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80" windowHeight="8715"/>
  </bookViews>
  <sheets>
    <sheet name="工事" sheetId="15" r:id="rId1"/>
    <sheet name="工事（記載例）" sheetId="16" r:id="rId2"/>
  </sheets>
  <externalReferences>
    <externalReference r:id="rId3"/>
  </externalReferences>
  <definedNames>
    <definedName name="_xlnm.Print_Area" localSheetId="0">工事!$C$3:$O$35</definedName>
    <definedName name="_xlnm.Print_Area" localSheetId="1">'工事（記載例）'!$C$3:$O$35</definedName>
    <definedName name="営住昇の別" localSheetId="0">#REF!</definedName>
    <definedName name="営住昇の別" localSheetId="1">#REF!</definedName>
    <definedName name="営住昇の別">#REF!</definedName>
    <definedName name="改修共仮積上" localSheetId="0">#REF!</definedName>
    <definedName name="改修共仮積上" localSheetId="1">#REF!</definedName>
    <definedName name="改修共仮積上">#REF!</definedName>
    <definedName name="改修現管積上" localSheetId="0">#REF!</definedName>
    <definedName name="改修現管積上" localSheetId="1">#REF!</definedName>
    <definedName name="改修現管積上">#REF!</definedName>
    <definedName name="改修現場管理費" localSheetId="0">#REF!</definedName>
    <definedName name="改修現場管理費" localSheetId="1">#REF!</definedName>
    <definedName name="改修現場管理費">#REF!</definedName>
    <definedName name="改修産廃投棄料" localSheetId="0">#REF!</definedName>
    <definedName name="改修産廃投棄料" localSheetId="1">#REF!</definedName>
    <definedName name="改修産廃投棄料">#REF!</definedName>
    <definedName name="改修支給品" localSheetId="0">#REF!</definedName>
    <definedName name="改修支給品" localSheetId="1">#REF!</definedName>
    <definedName name="改修支給品">#REF!</definedName>
    <definedName name="改修純工事費" localSheetId="0">#REF!</definedName>
    <definedName name="改修純工事費" localSheetId="1">#REF!</definedName>
    <definedName name="改修純工事費">#REF!</definedName>
    <definedName name="改修直工" localSheetId="0">#REF!</definedName>
    <definedName name="改修直工" localSheetId="1">#REF!</definedName>
    <definedName name="改修直工">#REF!</definedName>
    <definedName name="機械込直工" localSheetId="0">#REF!</definedName>
    <definedName name="機械込直工" localSheetId="1">#REF!</definedName>
    <definedName name="機械込直工">#REF!</definedName>
    <definedName name="機械支給品" localSheetId="0">[1]【諸経費】縦!#REF!</definedName>
    <definedName name="機械支給品" localSheetId="1">[1]【諸経費】縦!#REF!</definedName>
    <definedName name="建築込直工" localSheetId="0">#REF!</definedName>
    <definedName name="建築込直工" localSheetId="1">#REF!</definedName>
    <definedName name="建築込直工">#REF!</definedName>
    <definedName name="建築支給品" localSheetId="0">[1]【諸経費】縦!#REF!</definedName>
    <definedName name="建築支給品" localSheetId="1">[1]【諸経費】縦!#REF!</definedName>
    <definedName name="工事原価総和" localSheetId="0">#REF!</definedName>
    <definedName name="工事原価総和" localSheetId="1">#REF!</definedName>
    <definedName name="工事原価総和">#REF!</definedName>
    <definedName name="込種別" localSheetId="0">#REF!</definedName>
    <definedName name="込種別" localSheetId="1">#REF!</definedName>
    <definedName name="込種別">#REF!</definedName>
    <definedName name="新営共仮積上" localSheetId="0">#REF!</definedName>
    <definedName name="新営共仮積上" localSheetId="1">#REF!</definedName>
    <definedName name="新営共仮積上">#REF!</definedName>
    <definedName name="新営現管積上" localSheetId="0">#REF!</definedName>
    <definedName name="新営現管積上" localSheetId="1">#REF!</definedName>
    <definedName name="新営現管積上">#REF!</definedName>
    <definedName name="新営現場管理費" localSheetId="0">#REF!</definedName>
    <definedName name="新営現場管理費" localSheetId="1">#REF!</definedName>
    <definedName name="新営現場管理費">#REF!</definedName>
    <definedName name="新営産廃投棄料" localSheetId="0">#REF!</definedName>
    <definedName name="新営産廃投棄料" localSheetId="1">#REF!</definedName>
    <definedName name="新営産廃投棄料">#REF!</definedName>
    <definedName name="新営支給品" localSheetId="0">#REF!</definedName>
    <definedName name="新営支給品" localSheetId="1">#REF!</definedName>
    <definedName name="新営支給品">#REF!</definedName>
    <definedName name="新営純工事費" localSheetId="0">#REF!</definedName>
    <definedName name="新営純工事費" localSheetId="1">#REF!</definedName>
    <definedName name="新営純工事費">#REF!</definedName>
    <definedName name="新営直工" localSheetId="0">#REF!</definedName>
    <definedName name="新営直工" localSheetId="1">#REF!</definedName>
    <definedName name="新営直工">#REF!</definedName>
    <definedName name="負担金" localSheetId="0">#REF!</definedName>
    <definedName name="負担金" localSheetId="1">#REF!</definedName>
    <definedName name="負担金">#REF!</definedName>
    <definedName name="変更の別" localSheetId="0">#REF!</definedName>
    <definedName name="変更の別" localSheetId="1">#REF!</definedName>
    <definedName name="変更の別">#REF!</definedName>
  </definedNames>
  <calcPr calcId="145621"/>
</workbook>
</file>

<file path=xl/calcChain.xml><?xml version="1.0" encoding="utf-8"?>
<calcChain xmlns="http://schemas.openxmlformats.org/spreadsheetml/2006/main">
  <c r="K31" i="16" l="1"/>
  <c r="I31" i="16"/>
  <c r="K30" i="16"/>
  <c r="I30" i="16"/>
  <c r="K29" i="16"/>
  <c r="I29" i="16"/>
  <c r="K28" i="16"/>
  <c r="I28" i="16"/>
  <c r="L27" i="16"/>
  <c r="L32" i="16" s="1"/>
  <c r="K27" i="16"/>
  <c r="I27" i="16"/>
  <c r="K26" i="16"/>
  <c r="K25" i="16"/>
  <c r="I25" i="16"/>
  <c r="K24" i="16"/>
  <c r="I24" i="16"/>
  <c r="K23" i="16"/>
  <c r="I23" i="16"/>
  <c r="K22" i="16"/>
  <c r="I22" i="16"/>
  <c r="K21" i="16"/>
  <c r="I21" i="16"/>
  <c r="K20" i="16"/>
  <c r="I20" i="16"/>
  <c r="K19" i="16"/>
  <c r="I19" i="16"/>
  <c r="K18" i="16"/>
  <c r="I18" i="16"/>
  <c r="K17" i="16"/>
  <c r="I17" i="16"/>
  <c r="K16" i="16"/>
  <c r="I16" i="16"/>
  <c r="I26" i="16" l="1"/>
  <c r="L27" i="15"/>
  <c r="L32" i="15" s="1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K16" i="15"/>
  <c r="I16" i="15"/>
</calcChain>
</file>

<file path=xl/comments1.xml><?xml version="1.0" encoding="utf-8"?>
<comments xmlns="http://schemas.openxmlformats.org/spreadsheetml/2006/main">
  <authors>
    <author>Administrator</author>
  </authors>
  <commentList>
    <comment ref="N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<sst xmlns="http://schemas.openxmlformats.org/spreadsheetml/2006/main" count="97" uniqueCount="47">
  <si>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</si>
  <si>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</si>
  <si>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</si>
  <si>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</si>
  <si>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</si>
  <si>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</si>
  <si>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</si>
  <si>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</si>
  <si>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</si>
  <si>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</si>
  <si>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</si>
  <si>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</si>
  <si>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</si>
  <si>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</si>
  <si>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</si>
  <si>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</si>
  <si>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</si>
  <si>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</si>
  <si>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</si>
  <si>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</si>
  <si>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</si>
  <si>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</si>
  <si>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</si>
  <si>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</si>
  <si>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</si>
  <si>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</si>
  <si>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</si>
  <si>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</si>
  <si>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</si>
  <si>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</si>
  <si>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</si>
  <si>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令和　　年　　月　　日</t>
    <phoneticPr fontId="2"/>
  </si>
  <si>
    <t>○○○○○○○○事業</t>
    <phoneticPr fontId="2"/>
  </si>
  <si>
    <t>○○○○○○○○工事（○○○）</t>
    <phoneticPr fontId="2"/>
  </si>
  <si>
    <t>行橋市○○○○</t>
    <phoneticPr fontId="2"/>
  </si>
  <si>
    <t>（株）○○建設</t>
    <phoneticPr fontId="2"/>
  </si>
  <si>
    <t>代表取締役　○○　○○</t>
    <phoneticPr fontId="2"/>
  </si>
  <si>
    <t>○○○工</t>
    <phoneticPr fontId="2"/>
  </si>
  <si>
    <t>○○○工</t>
    <phoneticPr fontId="2"/>
  </si>
  <si>
    <t>令和○年○月○日</t>
    <phoneticPr fontId="2"/>
  </si>
  <si>
    <t>市単独事業　中央一丁目・石田新開線</t>
    <rPh sb="0" eb="1">
      <t>シ</t>
    </rPh>
    <rPh sb="1" eb="3">
      <t>タンドク</t>
    </rPh>
    <rPh sb="3" eb="5">
      <t>ジギョウ</t>
    </rPh>
    <rPh sb="6" eb="8">
      <t>チュウオウ</t>
    </rPh>
    <rPh sb="8" eb="11">
      <t>イッチョウメ</t>
    </rPh>
    <rPh sb="12" eb="14">
      <t>イシダ</t>
    </rPh>
    <rPh sb="14" eb="16">
      <t>シンカイ</t>
    </rPh>
    <rPh sb="16" eb="17">
      <t>セン</t>
    </rPh>
    <phoneticPr fontId="2"/>
  </si>
  <si>
    <t>道路舗装工事</t>
    <rPh sb="0" eb="2">
      <t>ドウロ</t>
    </rPh>
    <rPh sb="2" eb="4">
      <t>ホソウ</t>
    </rPh>
    <rPh sb="4" eb="6">
      <t>コウジ</t>
    </rPh>
    <phoneticPr fontId="2"/>
  </si>
  <si>
    <t>行橋市大橋一丁目</t>
    <rPh sb="0" eb="3">
      <t>ユクハシシ</t>
    </rPh>
    <rPh sb="3" eb="5">
      <t>オオハシ</t>
    </rPh>
    <rPh sb="5" eb="8">
      <t>イッチョウメ</t>
    </rPh>
    <phoneticPr fontId="2"/>
  </si>
  <si>
    <t>撤去工</t>
  </si>
  <si>
    <t>舗装工</t>
  </si>
  <si>
    <t>区画線工</t>
  </si>
  <si>
    <t>安全費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</si>
</sst>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0" xfId="11" quotePrefix="1" applyFont="1" applyBorder="1" applyAlignment="1" applyProtection="1">
      <alignment horizontal="left" vertical="center"/>
      <protection locked="0"/>
    </xf>
    <xf numFmtId="0" fontId="12" fillId="0" borderId="0" xfId="11" quotePrefix="1" applyFont="1" applyBorder="1" applyAlignment="1">
      <alignment horizontal="left" vertical="center" textRotation="255"/>
    </xf>
    <xf numFmtId="0" fontId="12" fillId="0" borderId="3" xfId="11" quotePrefix="1" applyFont="1" applyBorder="1" applyAlignment="1">
      <alignment horizontal="right" vertical="center"/>
    </xf>
    <xf numFmtId="38" fontId="12" fillId="0" borderId="8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0" xfId="11" quotePrefix="1" applyFont="1" applyBorder="1" applyAlignment="1">
      <alignment horizontal="right"/>
    </xf>
    <xf numFmtId="0" fontId="12" fillId="0" borderId="0" xfId="11" quotePrefix="1" applyFont="1" applyBorder="1" applyAlignment="1"/>
    <xf numFmtId="0" fontId="12" fillId="0" borderId="17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0" fontId="19" fillId="0" borderId="0" xfId="11" applyFont="1" applyAlignment="1">
      <alignment horizontal="center" vertical="center"/>
    </xf>
    <xf numFmtId="38" fontId="12" fillId="0" borderId="9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1" fillId="0" borderId="0" xfId="11" applyFont="1" applyBorder="1" applyAlignment="1">
      <alignment horizontal="distributed" vertical="center"/>
    </xf>
    <xf numFmtId="0" fontId="18" fillId="0" borderId="0" xfId="11" applyFont="1" applyAlignment="1">
      <alignment vertical="center"/>
    </xf>
    <xf numFmtId="0" fontId="10" fillId="2" borderId="31" xfId="11" applyFont="1" applyFill="1" applyBorder="1" applyAlignment="1">
      <alignment vertical="center"/>
    </xf>
    <xf numFmtId="38" fontId="12" fillId="0" borderId="38" xfId="10" applyFont="1" applyBorder="1" applyAlignment="1" applyProtection="1">
      <alignment horizontal="center"/>
    </xf>
    <xf numFmtId="38" fontId="12" fillId="0" borderId="8" xfId="10" applyFont="1" applyBorder="1" applyAlignment="1" applyProtection="1">
      <alignment horizontal="center"/>
    </xf>
    <xf numFmtId="179" fontId="13" fillId="0" borderId="26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34" xfId="11" applyFont="1" applyBorder="1" applyAlignment="1" applyProtection="1">
      <alignment vertical="center"/>
      <protection locked="0"/>
    </xf>
    <xf numFmtId="0" fontId="12" fillId="0" borderId="0" xfId="12" applyFont="1" applyBorder="1" applyAlignment="1">
      <alignment horizontal="left" vertical="center" wrapText="1"/>
    </xf>
    <xf numFmtId="0" fontId="12" fillId="0" borderId="46" xfId="11" applyFont="1" applyBorder="1" applyAlignment="1" applyProtection="1">
      <alignment horizontal="left"/>
      <protection locked="0"/>
    </xf>
    <xf numFmtId="0" fontId="12" fillId="0" borderId="47" xfId="11" applyFont="1" applyBorder="1" applyAlignment="1" applyProtection="1">
      <alignment horizontal="left"/>
      <protection locked="0"/>
    </xf>
    <xf numFmtId="178" fontId="14" fillId="0" borderId="11" xfId="10" applyNumberFormat="1" applyFont="1" applyBorder="1" applyAlignment="1" applyProtection="1">
      <alignment horizontal="center"/>
      <protection locked="0"/>
    </xf>
    <xf numFmtId="178" fontId="14" fillId="0" borderId="20" xfId="10" applyNumberFormat="1" applyFont="1" applyBorder="1" applyAlignment="1" applyProtection="1">
      <alignment horizontal="center"/>
      <protection locked="0"/>
    </xf>
    <xf numFmtId="177" fontId="16" fillId="0" borderId="14" xfId="10" applyNumberFormat="1" applyFont="1" applyBorder="1" applyAlignment="1">
      <alignment horizontal="right"/>
    </xf>
    <xf numFmtId="0" fontId="12" fillId="0" borderId="44" xfId="11" applyFont="1" applyBorder="1" applyAlignment="1">
      <alignment horizontal="center"/>
    </xf>
    <xf numFmtId="0" fontId="12" fillId="0" borderId="45" xfId="11" applyFont="1" applyBorder="1" applyAlignment="1">
      <alignment horizontal="center"/>
    </xf>
    <xf numFmtId="177" fontId="17" fillId="0" borderId="16" xfId="10" applyNumberFormat="1" applyFont="1" applyFill="1" applyBorder="1" applyAlignment="1">
      <alignment horizontal="right"/>
    </xf>
    <xf numFmtId="38" fontId="14" fillId="0" borderId="16" xfId="10" applyFont="1" applyBorder="1" applyAlignment="1">
      <alignment horizontal="center" wrapText="1"/>
    </xf>
    <xf numFmtId="38" fontId="14" fillId="0" borderId="27" xfId="10" applyFont="1" applyBorder="1" applyAlignment="1">
      <alignment horizontal="center" wrapText="1"/>
    </xf>
    <xf numFmtId="0" fontId="13" fillId="0" borderId="15" xfId="11" applyFont="1" applyBorder="1" applyAlignment="1" applyProtection="1">
      <alignment horizontal="center"/>
      <protection locked="0"/>
    </xf>
    <xf numFmtId="0" fontId="13" fillId="0" borderId="1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22" fillId="0" borderId="18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4" xfId="11" applyFont="1" applyBorder="1" applyAlignment="1" applyProtection="1">
      <alignment horizontal="left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7" fontId="16" fillId="0" borderId="8" xfId="10" applyNumberFormat="1" applyFont="1" applyBorder="1" applyAlignment="1">
      <alignment horizontal="right"/>
    </xf>
    <xf numFmtId="0" fontId="12" fillId="0" borderId="23" xfId="11" applyFont="1" applyBorder="1" applyAlignment="1">
      <alignment horizontal="center"/>
    </xf>
    <xf numFmtId="0" fontId="12" fillId="0" borderId="43" xfId="11" applyFont="1" applyBorder="1" applyAlignment="1">
      <alignment horizontal="center"/>
    </xf>
    <xf numFmtId="177" fontId="16" fillId="0" borderId="23" xfId="10" applyNumberFormat="1" applyFont="1" applyBorder="1" applyAlignment="1">
      <alignment horizontal="right"/>
    </xf>
    <xf numFmtId="177" fontId="16" fillId="0" borderId="24" xfId="10" applyNumberFormat="1" applyFont="1" applyBorder="1" applyAlignment="1">
      <alignment horizontal="right"/>
    </xf>
    <xf numFmtId="0" fontId="12" fillId="0" borderId="35" xfId="11" applyFont="1" applyBorder="1" applyAlignment="1" applyProtection="1">
      <alignment horizontal="left"/>
      <protection locked="0"/>
    </xf>
    <xf numFmtId="0" fontId="12" fillId="0" borderId="42" xfId="11" applyFont="1" applyBorder="1" applyAlignment="1" applyProtection="1">
      <alignment horizontal="left"/>
      <protection locked="0"/>
    </xf>
    <xf numFmtId="0" fontId="12" fillId="0" borderId="37" xfId="11" applyFont="1" applyBorder="1" applyAlignment="1" applyProtection="1">
      <alignment horizontal="left"/>
      <protection locked="0"/>
    </xf>
    <xf numFmtId="178" fontId="14" fillId="0" borderId="39" xfId="10" applyNumberFormat="1" applyFont="1" applyBorder="1" applyAlignment="1" applyProtection="1">
      <alignment horizontal="center"/>
      <protection locked="0"/>
    </xf>
    <xf numFmtId="178" fontId="14" fillId="0" borderId="40" xfId="10" applyNumberFormat="1" applyFont="1" applyBorder="1" applyAlignment="1" applyProtection="1">
      <alignment horizontal="center"/>
      <protection locked="0"/>
    </xf>
    <xf numFmtId="177" fontId="16" fillId="0" borderId="35" xfId="10" applyNumberFormat="1" applyFont="1" applyBorder="1" applyAlignment="1">
      <alignment horizontal="right"/>
    </xf>
    <xf numFmtId="177" fontId="16" fillId="0" borderId="37" xfId="10" applyNumberFormat="1" applyFont="1" applyBorder="1" applyAlignment="1">
      <alignment horizontal="right"/>
    </xf>
    <xf numFmtId="0" fontId="12" fillId="0" borderId="35" xfId="11" applyFont="1" applyBorder="1" applyAlignment="1">
      <alignment horizontal="center"/>
    </xf>
    <xf numFmtId="0" fontId="12" fillId="0" borderId="36" xfId="11" applyFont="1" applyBorder="1" applyAlignment="1">
      <alignment horizontal="center"/>
    </xf>
    <xf numFmtId="0" fontId="12" fillId="0" borderId="13" xfId="11" applyFont="1" applyBorder="1" applyAlignment="1" applyProtection="1">
      <alignment horizontal="left"/>
      <protection locked="0"/>
    </xf>
    <xf numFmtId="0" fontId="12" fillId="0" borderId="21" xfId="11" applyFont="1" applyBorder="1" applyAlignment="1" applyProtection="1">
      <alignment horizontal="left"/>
      <protection locked="0"/>
    </xf>
    <xf numFmtId="0" fontId="12" fillId="0" borderId="22" xfId="11" applyFont="1" applyBorder="1" applyAlignment="1" applyProtection="1">
      <alignment horizontal="left"/>
      <protection locked="0"/>
    </xf>
    <xf numFmtId="177" fontId="16" fillId="0" borderId="13" xfId="10" applyNumberFormat="1" applyFont="1" applyBorder="1" applyAlignment="1">
      <alignment horizontal="right"/>
    </xf>
    <xf numFmtId="177" fontId="16" fillId="0" borderId="22" xfId="10" applyNumberFormat="1" applyFont="1" applyBorder="1" applyAlignment="1">
      <alignment horizontal="right"/>
    </xf>
    <xf numFmtId="0" fontId="12" fillId="0" borderId="3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0" xfId="11" quotePrefix="1" applyFont="1" applyBorder="1" applyAlignment="1">
      <alignment horizontal="center" vertical="center"/>
    </xf>
    <xf numFmtId="0" fontId="12" fillId="0" borderId="26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4" xfId="1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0" fontId="12" fillId="0" borderId="8" xfId="11" applyFont="1" applyBorder="1" applyAlignment="1">
      <alignment horizontal="center" vertical="center"/>
    </xf>
    <xf numFmtId="179" fontId="12" fillId="0" borderId="33" xfId="11" applyNumberFormat="1" applyFont="1" applyBorder="1" applyAlignment="1" applyProtection="1">
      <alignment horizontal="center" vertical="center" textRotation="255"/>
      <protection locked="0"/>
    </xf>
    <xf numFmtId="179" fontId="12" fillId="0" borderId="32" xfId="11" applyNumberFormat="1" applyFont="1" applyBorder="1" applyAlignment="1" applyProtection="1">
      <alignment horizontal="center" vertical="center" textRotation="255"/>
      <protection locked="0"/>
    </xf>
    <xf numFmtId="179" fontId="12" fillId="0" borderId="41" xfId="11" applyNumberFormat="1" applyFont="1" applyBorder="1" applyAlignment="1" applyProtection="1">
      <alignment horizontal="center" vertical="center" textRotation="255"/>
      <protection locked="0"/>
    </xf>
    <xf numFmtId="0" fontId="12" fillId="0" borderId="25" xfId="11" applyFont="1" applyBorder="1" applyAlignment="1">
      <alignment horizontal="center" vertical="center"/>
    </xf>
    <xf numFmtId="0" fontId="12" fillId="0" borderId="28" xfId="11" applyFont="1" applyBorder="1" applyAlignment="1" applyProtection="1">
      <alignment horizontal="left"/>
      <protection locked="0"/>
    </xf>
    <xf numFmtId="0" fontId="12" fillId="0" borderId="48" xfId="11" applyFont="1" applyBorder="1" applyAlignment="1" applyProtection="1">
      <alignment horizontal="left"/>
      <protection locked="0"/>
    </xf>
    <xf numFmtId="0" fontId="12" fillId="0" borderId="49" xfId="11" applyFont="1" applyBorder="1" applyAlignment="1" applyProtection="1">
      <alignment horizontal="left"/>
      <protection locked="0"/>
    </xf>
    <xf numFmtId="0" fontId="12" fillId="0" borderId="28" xfId="11" applyFont="1" applyBorder="1" applyAlignment="1">
      <alignment horizontal="center"/>
    </xf>
    <xf numFmtId="0" fontId="12" fillId="0" borderId="29" xfId="11" applyFont="1" applyBorder="1" applyAlignment="1">
      <alignment horizontal="center"/>
    </xf>
    <xf numFmtId="0" fontId="11" fillId="0" borderId="0" xfId="11" applyFont="1" applyBorder="1" applyAlignment="1">
      <alignment horizontal="distributed" vertical="center"/>
    </xf>
    <xf numFmtId="0" fontId="12" fillId="0" borderId="10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center" vertical="center" shrinkToFit="1"/>
    </xf>
    <xf numFmtId="0" fontId="23" fillId="0" borderId="6" xfId="11" applyFont="1" applyBorder="1" applyAlignment="1">
      <alignment horizontal="right" vertical="center"/>
    </xf>
    <xf numFmtId="0" fontId="23" fillId="0" borderId="7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10" xfId="11" quotePrefix="1" applyFont="1" applyBorder="1" applyAlignment="1" applyProtection="1">
      <alignment horizontal="left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0C0C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279400</xdr:colOff>
      <xdr:row>10</xdr:row>
      <xdr:rowOff>279400</xdr:rowOff>
    </xdr:from>
    <xdr:to>
      <xdr:col>14</xdr:col>
      <xdr:colOff>215900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7086600" y="2501900"/>
          <a:ext cx="787400" cy="7747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838200</xdr:colOff>
      <xdr:row>3</xdr:row>
      <xdr:rowOff>76200</xdr:rowOff>
    </xdr:from>
    <xdr:to>
      <xdr:col>14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299200" y="596900"/>
          <a:ext cx="165100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n14s046/&#12487;&#12473;&#12463;&#12488;&#12483;&#12503;/&#12371;&#12358;&#12376;&#12367;&#12435;/DOCUME~1/pn14s047/LOCALS~1/Temp/C.Lotus.Notes.Data/&#35576;&#32076;&#36027;120501&#36796;&#12304;&#39080;&#2410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1205込み"/>
      <sheetName val="【諸経費】縦"/>
      <sheetName val="【諸経費】縦 (変更)"/>
      <sheetName val="内訳１号"/>
      <sheetName val="内訳変更１号"/>
      <sheetName val="内訳変更２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35"/>
  <sheetViews>
    <sheetView tabSelected="1" zoomScale="75" zoomScaleNormal="75" zoomScaleSheetLayoutView="100" workbookViewId="0"/>
  </sheetViews>
  <sheetFormatPr defaultRowHeight="27" customHeight="1" x14ac:dyDescent="0.15"/>
  <cols>
    <col min="1" max="1" width="9" style="3"/>
    <col min="2" max="2" width="6.625" style="3" customWidth="1"/>
    <col min="3" max="3" width="4.625" style="3" customWidth="1"/>
    <col min="4" max="4" width="3.125" style="3" customWidth="1"/>
    <col min="5" max="5" width="12.625" style="4" customWidth="1"/>
    <col min="6" max="6" width="2.375" style="5" customWidth="1"/>
    <col min="7" max="7" width="5.875" style="3" customWidth="1"/>
    <col min="8" max="8" width="10.625" style="3" customWidth="1"/>
    <col min="9" max="9" width="2.625" style="5" customWidth="1"/>
    <col min="10" max="10" width="5.625" style="5" customWidth="1"/>
    <col min="11" max="11" width="8.25" style="3" customWidth="1"/>
    <col min="12" max="12" width="17.625" style="6" customWidth="1"/>
    <col min="13" max="13" width="7.625" style="3" customWidth="1"/>
    <col min="14" max="14" width="3.5" style="3" customWidth="1"/>
    <col min="15" max="15" width="6.625" style="3" customWidth="1"/>
    <col min="16" max="16" width="1.625" style="3" customWidth="1"/>
    <col min="17" max="16384" width="9" style="3"/>
  </cols>
  <sheetData>
    <row r="1" spans="3:18" s="1" customFormat="1" ht="15.95" customHeight="1" x14ac:dyDescent="0.15">
      <c r="C1" s="2"/>
      <c r="D1" s="2"/>
      <c r="I1" s="2"/>
    </row>
    <row r="2" spans="3:18" ht="4.5" customHeight="1" thickBot="1" x14ac:dyDescent="0.2"/>
    <row r="3" spans="3:18" ht="20.100000000000001" customHeight="1" x14ac:dyDescent="0.15">
      <c r="C3" s="14"/>
      <c r="D3" s="15"/>
      <c r="E3" s="15"/>
      <c r="F3" s="16"/>
      <c r="G3" s="17"/>
      <c r="H3" s="17"/>
      <c r="I3" s="18"/>
      <c r="J3" s="18"/>
      <c r="K3" s="17"/>
      <c r="L3" s="105" t="s">
        <v>31</v>
      </c>
      <c r="M3" s="105"/>
      <c r="N3" s="105"/>
      <c r="O3" s="106"/>
      <c r="Q3" s="36" t="s">
        <v>12</v>
      </c>
    </row>
    <row r="4" spans="3:18" ht="27" customHeight="1" x14ac:dyDescent="0.15">
      <c r="C4" s="107" t="s">
        <v>3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Q4" s="37"/>
      <c r="R4" s="36" t="s">
        <v>15</v>
      </c>
    </row>
    <row r="5" spans="3:18" ht="27" customHeight="1" x14ac:dyDescent="0.15">
      <c r="C5" s="7"/>
      <c r="D5" s="8"/>
      <c r="E5" s="8"/>
      <c r="F5" s="9"/>
      <c r="G5" s="110" t="s">
        <v>40</v>
      </c>
      <c r="H5" s="110"/>
      <c r="I5" s="110"/>
      <c r="J5" s="110"/>
      <c r="K5" s="110"/>
      <c r="L5" s="110"/>
      <c r="M5" s="110"/>
      <c r="N5" s="6"/>
      <c r="O5" s="10"/>
      <c r="Q5" s="36" t="s">
        <v>16</v>
      </c>
    </row>
    <row r="6" spans="3:18" ht="27" customHeight="1" x14ac:dyDescent="0.15">
      <c r="C6" s="20"/>
      <c r="D6" s="12"/>
      <c r="E6" s="28" t="s">
        <v>4</v>
      </c>
      <c r="F6" s="29"/>
      <c r="G6" s="110" t="s">
        <v>41</v>
      </c>
      <c r="H6" s="110"/>
      <c r="I6" s="110"/>
      <c r="J6" s="110"/>
      <c r="K6" s="110"/>
      <c r="L6" s="110"/>
      <c r="M6" s="110"/>
      <c r="N6" s="13"/>
      <c r="O6" s="21"/>
      <c r="Q6" s="36" t="s">
        <v>13</v>
      </c>
    </row>
    <row r="7" spans="3:18" ht="8.1" customHeight="1" x14ac:dyDescent="0.15">
      <c r="C7" s="20"/>
      <c r="D7" s="12"/>
      <c r="E7" s="28"/>
      <c r="F7" s="29"/>
      <c r="G7" s="30"/>
      <c r="H7" s="30"/>
      <c r="I7" s="30"/>
      <c r="J7" s="30"/>
      <c r="K7" s="30"/>
      <c r="L7" s="30"/>
      <c r="M7" s="30"/>
      <c r="N7" s="13"/>
      <c r="O7" s="21"/>
    </row>
    <row r="8" spans="3:18" ht="27" customHeight="1" x14ac:dyDescent="0.15">
      <c r="C8" s="20"/>
      <c r="D8" s="12"/>
      <c r="E8" s="28" t="s">
        <v>5</v>
      </c>
      <c r="F8" s="31"/>
      <c r="G8" s="103" t="s">
        <v>42</v>
      </c>
      <c r="H8" s="103"/>
      <c r="I8" s="103"/>
      <c r="J8" s="103"/>
      <c r="K8" s="103"/>
      <c r="L8" s="103"/>
      <c r="M8" s="103"/>
      <c r="N8" s="13"/>
      <c r="O8" s="21"/>
    </row>
    <row r="9" spans="3:18" ht="9" customHeight="1" x14ac:dyDescent="0.15">
      <c r="C9" s="20"/>
      <c r="D9" s="12"/>
      <c r="E9" s="12"/>
      <c r="F9" s="22"/>
      <c r="G9" s="13"/>
      <c r="H9" s="13"/>
      <c r="I9" s="23"/>
      <c r="J9" s="23"/>
      <c r="K9" s="13"/>
      <c r="L9" s="13"/>
      <c r="M9" s="13"/>
      <c r="N9" s="13"/>
      <c r="O9" s="21"/>
    </row>
    <row r="10" spans="3:18" ht="9" customHeight="1" x14ac:dyDescent="0.15">
      <c r="C10" s="20"/>
      <c r="D10" s="12"/>
      <c r="E10" s="12"/>
      <c r="F10" s="22"/>
      <c r="G10" s="13"/>
      <c r="H10" s="13"/>
      <c r="I10" s="23"/>
      <c r="J10" s="23"/>
      <c r="K10" s="13"/>
      <c r="L10" s="13"/>
      <c r="M10" s="13"/>
      <c r="N10" s="13"/>
      <c r="O10" s="21"/>
    </row>
    <row r="11" spans="3:18" ht="30" customHeight="1" x14ac:dyDescent="0.15">
      <c r="C11" s="20"/>
      <c r="D11" s="12"/>
      <c r="E11" s="102" t="s">
        <v>7</v>
      </c>
      <c r="F11" s="102"/>
      <c r="G11" s="103"/>
      <c r="H11" s="103"/>
      <c r="I11" s="103"/>
      <c r="J11" s="103"/>
      <c r="K11" s="103"/>
      <c r="L11" s="103"/>
      <c r="M11" s="103"/>
      <c r="N11" s="27"/>
      <c r="O11" s="21"/>
      <c r="R11" s="6"/>
    </row>
    <row r="12" spans="3:18" ht="7.5" customHeight="1" x14ac:dyDescent="0.15">
      <c r="C12" s="20"/>
      <c r="D12" s="12"/>
      <c r="E12" s="35"/>
      <c r="F12" s="35"/>
      <c r="G12" s="34"/>
      <c r="H12" s="34"/>
      <c r="I12" s="34"/>
      <c r="J12" s="34"/>
      <c r="K12" s="34"/>
      <c r="L12" s="34"/>
      <c r="M12" s="34"/>
      <c r="N12" s="27"/>
      <c r="O12" s="21"/>
    </row>
    <row r="13" spans="3:18" ht="30" customHeight="1" x14ac:dyDescent="0.15">
      <c r="C13" s="24"/>
      <c r="D13" s="19"/>
      <c r="E13" s="104" t="s">
        <v>9</v>
      </c>
      <c r="F13" s="104"/>
      <c r="G13" s="103"/>
      <c r="H13" s="103"/>
      <c r="I13" s="103"/>
      <c r="J13" s="103"/>
      <c r="K13" s="103"/>
      <c r="L13" s="103"/>
      <c r="M13" s="103"/>
      <c r="N13" s="26" t="s">
        <v>8</v>
      </c>
      <c r="O13" s="21"/>
    </row>
    <row r="14" spans="3:18" ht="10.5" customHeight="1" x14ac:dyDescent="0.15">
      <c r="C14" s="24"/>
      <c r="D14" s="19"/>
      <c r="E14" s="86"/>
      <c r="F14" s="86"/>
      <c r="G14" s="86"/>
      <c r="H14" s="11"/>
      <c r="I14" s="12"/>
      <c r="J14" s="12"/>
      <c r="K14" s="42"/>
      <c r="L14" s="13"/>
      <c r="M14" s="13"/>
      <c r="N14" s="13"/>
      <c r="O14" s="21"/>
    </row>
    <row r="15" spans="3:18" ht="19.5" customHeight="1" x14ac:dyDescent="0.15">
      <c r="C15" s="87" t="s">
        <v>0</v>
      </c>
      <c r="D15" s="88"/>
      <c r="E15" s="88"/>
      <c r="F15" s="88"/>
      <c r="G15" s="88"/>
      <c r="H15" s="89"/>
      <c r="I15" s="90" t="s">
        <v>22</v>
      </c>
      <c r="J15" s="91"/>
      <c r="K15" s="25" t="s">
        <v>21</v>
      </c>
      <c r="L15" s="92" t="s">
        <v>6</v>
      </c>
      <c r="M15" s="92"/>
      <c r="N15" s="92" t="s">
        <v>11</v>
      </c>
      <c r="O15" s="96"/>
    </row>
    <row r="16" spans="3:18" ht="30" customHeight="1" x14ac:dyDescent="0.2">
      <c r="C16" s="93" t="s">
        <v>23</v>
      </c>
      <c r="D16" s="97" t="s">
        <v>43</v>
      </c>
      <c r="E16" s="98" t="s">
        <v>43</v>
      </c>
      <c r="F16" s="98" t="s">
        <v>43</v>
      </c>
      <c r="G16" s="98" t="s">
        <v>43</v>
      </c>
      <c r="H16" s="99" t="s">
        <v>43</v>
      </c>
      <c r="I16" s="46" t="str">
        <f>IF(D16="","","式")</f>
        <v>式</v>
      </c>
      <c r="J16" s="47"/>
      <c r="K16" s="33" t="str">
        <f>IF(D16="","","1.0")</f>
        <v>1.0</v>
      </c>
      <c r="L16" s="80"/>
      <c r="M16" s="81"/>
      <c r="N16" s="100"/>
      <c r="O16" s="101"/>
    </row>
    <row r="17" spans="3:15" ht="30" customHeight="1" x14ac:dyDescent="0.2">
      <c r="C17" s="94"/>
      <c r="D17" s="77" t="s">
        <v>44</v>
      </c>
      <c r="E17" s="78" t="s">
        <v>44</v>
      </c>
      <c r="F17" s="78" t="s">
        <v>44</v>
      </c>
      <c r="G17" s="78" t="s">
        <v>44</v>
      </c>
      <c r="H17" s="79" t="s">
        <v>44</v>
      </c>
      <c r="I17" s="46" t="str">
        <f t="shared" ref="I17:I31" si="0">IF(D17="","","式")</f>
        <v>式</v>
      </c>
      <c r="J17" s="47"/>
      <c r="K17" s="33" t="str">
        <f t="shared" ref="K17:K31" si="1">IF(D17="","","1.0")</f>
        <v>1.0</v>
      </c>
      <c r="L17" s="80"/>
      <c r="M17" s="81"/>
      <c r="N17" s="82"/>
      <c r="O17" s="83"/>
    </row>
    <row r="18" spans="3:15" ht="30" customHeight="1" x14ac:dyDescent="0.2">
      <c r="C18" s="94"/>
      <c r="D18" s="77" t="s">
        <v>45</v>
      </c>
      <c r="E18" s="78" t="s">
        <v>45</v>
      </c>
      <c r="F18" s="78" t="s">
        <v>45</v>
      </c>
      <c r="G18" s="78" t="s">
        <v>45</v>
      </c>
      <c r="H18" s="79" t="s">
        <v>45</v>
      </c>
      <c r="I18" s="46" t="str">
        <f t="shared" si="0"/>
        <v>式</v>
      </c>
      <c r="J18" s="47"/>
      <c r="K18" s="33" t="str">
        <f t="shared" si="1"/>
        <v>1.0</v>
      </c>
      <c r="L18" s="80"/>
      <c r="M18" s="81"/>
      <c r="N18" s="84"/>
      <c r="O18" s="85"/>
    </row>
    <row r="19" spans="3:15" ht="30" customHeight="1" x14ac:dyDescent="0.2">
      <c r="C19" s="94"/>
      <c r="D19" s="77" t="s">
        <v>46</v>
      </c>
      <c r="E19" s="78" t="s">
        <v>46</v>
      </c>
      <c r="F19" s="78" t="s">
        <v>46</v>
      </c>
      <c r="G19" s="78" t="s">
        <v>46</v>
      </c>
      <c r="H19" s="79" t="s">
        <v>46</v>
      </c>
      <c r="I19" s="46" t="str">
        <f t="shared" si="0"/>
        <v>式</v>
      </c>
      <c r="J19" s="47"/>
      <c r="K19" s="33" t="str">
        <f t="shared" si="1"/>
        <v>1.0</v>
      </c>
      <c r="L19" s="80"/>
      <c r="M19" s="81"/>
      <c r="N19" s="82"/>
      <c r="O19" s="83"/>
    </row>
    <row r="20" spans="3:15" ht="30" customHeight="1" x14ac:dyDescent="0.2">
      <c r="C20" s="94"/>
      <c r="D20" s="77"/>
      <c r="E20" s="78"/>
      <c r="F20" s="78"/>
      <c r="G20" s="78"/>
      <c r="H20" s="79"/>
      <c r="I20" s="46" t="str">
        <f t="shared" si="0"/>
        <v/>
      </c>
      <c r="J20" s="47"/>
      <c r="K20" s="33" t="str">
        <f t="shared" si="1"/>
        <v/>
      </c>
      <c r="L20" s="80"/>
      <c r="M20" s="81"/>
      <c r="N20" s="84"/>
      <c r="O20" s="85"/>
    </row>
    <row r="21" spans="3:15" ht="30" customHeight="1" x14ac:dyDescent="0.2">
      <c r="C21" s="94"/>
      <c r="D21" s="77"/>
      <c r="E21" s="78"/>
      <c r="F21" s="78"/>
      <c r="G21" s="78"/>
      <c r="H21" s="79"/>
      <c r="I21" s="46" t="str">
        <f t="shared" si="0"/>
        <v/>
      </c>
      <c r="J21" s="47"/>
      <c r="K21" s="33" t="str">
        <f t="shared" si="1"/>
        <v/>
      </c>
      <c r="L21" s="80"/>
      <c r="M21" s="81"/>
      <c r="N21" s="82"/>
      <c r="O21" s="83"/>
    </row>
    <row r="22" spans="3:15" ht="30" customHeight="1" x14ac:dyDescent="0.2">
      <c r="C22" s="94"/>
      <c r="D22" s="77"/>
      <c r="E22" s="78"/>
      <c r="F22" s="78"/>
      <c r="G22" s="78"/>
      <c r="H22" s="79"/>
      <c r="I22" s="46" t="str">
        <f t="shared" si="0"/>
        <v/>
      </c>
      <c r="J22" s="47"/>
      <c r="K22" s="33" t="str">
        <f t="shared" si="1"/>
        <v/>
      </c>
      <c r="L22" s="80"/>
      <c r="M22" s="81"/>
      <c r="N22" s="84"/>
      <c r="O22" s="85"/>
    </row>
    <row r="23" spans="3:15" ht="30" customHeight="1" x14ac:dyDescent="0.2">
      <c r="C23" s="94"/>
      <c r="D23" s="77"/>
      <c r="E23" s="78"/>
      <c r="F23" s="78"/>
      <c r="G23" s="78"/>
      <c r="H23" s="79"/>
      <c r="I23" s="46" t="str">
        <f t="shared" si="0"/>
        <v/>
      </c>
      <c r="J23" s="47"/>
      <c r="K23" s="33" t="str">
        <f t="shared" si="1"/>
        <v/>
      </c>
      <c r="L23" s="80"/>
      <c r="M23" s="81"/>
      <c r="N23" s="84"/>
      <c r="O23" s="85"/>
    </row>
    <row r="24" spans="3:15" ht="30" customHeight="1" x14ac:dyDescent="0.2">
      <c r="C24" s="94"/>
      <c r="D24" s="77"/>
      <c r="E24" s="78"/>
      <c r="F24" s="78"/>
      <c r="G24" s="78"/>
      <c r="H24" s="79"/>
      <c r="I24" s="46" t="str">
        <f t="shared" si="0"/>
        <v/>
      </c>
      <c r="J24" s="47"/>
      <c r="K24" s="33" t="str">
        <f t="shared" si="1"/>
        <v/>
      </c>
      <c r="L24" s="80"/>
      <c r="M24" s="81"/>
      <c r="N24" s="82"/>
      <c r="O24" s="83"/>
    </row>
    <row r="25" spans="3:15" ht="30" customHeight="1" x14ac:dyDescent="0.2">
      <c r="C25" s="94"/>
      <c r="D25" s="77"/>
      <c r="E25" s="78"/>
      <c r="F25" s="78"/>
      <c r="G25" s="78"/>
      <c r="H25" s="79"/>
      <c r="I25" s="46" t="str">
        <f t="shared" si="0"/>
        <v/>
      </c>
      <c r="J25" s="47"/>
      <c r="K25" s="33" t="str">
        <f t="shared" si="1"/>
        <v/>
      </c>
      <c r="L25" s="80"/>
      <c r="M25" s="81"/>
      <c r="N25" s="84"/>
      <c r="O25" s="85"/>
    </row>
    <row r="26" spans="3:15" ht="30" customHeight="1" x14ac:dyDescent="0.2">
      <c r="C26" s="95"/>
      <c r="D26" s="68"/>
      <c r="E26" s="69"/>
      <c r="F26" s="69"/>
      <c r="G26" s="69"/>
      <c r="H26" s="70"/>
      <c r="I26" s="71" t="str">
        <f t="shared" si="0"/>
        <v/>
      </c>
      <c r="J26" s="72"/>
      <c r="K26" s="38" t="str">
        <f t="shared" si="1"/>
        <v/>
      </c>
      <c r="L26" s="73"/>
      <c r="M26" s="74"/>
      <c r="N26" s="75"/>
      <c r="O26" s="76"/>
    </row>
    <row r="27" spans="3:15" ht="30" customHeight="1" x14ac:dyDescent="0.2">
      <c r="C27" s="40" t="s">
        <v>24</v>
      </c>
      <c r="D27" s="59" t="s">
        <v>20</v>
      </c>
      <c r="E27" s="59"/>
      <c r="F27" s="59"/>
      <c r="G27" s="59"/>
      <c r="H27" s="60"/>
      <c r="I27" s="61" t="str">
        <f t="shared" si="0"/>
        <v>式</v>
      </c>
      <c r="J27" s="62"/>
      <c r="K27" s="39" t="str">
        <f t="shared" si="1"/>
        <v>1.0</v>
      </c>
      <c r="L27" s="66" t="str">
        <f>IF(SUM(L16:M26)=0,"自動計算されます。",SUM(L16:M26))</f>
        <v>自動計算されます。</v>
      </c>
      <c r="M27" s="67"/>
      <c r="N27" s="64"/>
      <c r="O27" s="65"/>
    </row>
    <row r="28" spans="3:15" ht="30" customHeight="1" x14ac:dyDescent="0.2">
      <c r="C28" s="40" t="s">
        <v>25</v>
      </c>
      <c r="D28" s="59" t="s">
        <v>18</v>
      </c>
      <c r="E28" s="59"/>
      <c r="F28" s="59"/>
      <c r="G28" s="59"/>
      <c r="H28" s="60"/>
      <c r="I28" s="61" t="str">
        <f t="shared" si="0"/>
        <v>式</v>
      </c>
      <c r="J28" s="62"/>
      <c r="K28" s="39" t="str">
        <f t="shared" si="1"/>
        <v>1.0</v>
      </c>
      <c r="L28" s="63"/>
      <c r="M28" s="63"/>
      <c r="N28" s="64"/>
      <c r="O28" s="65"/>
    </row>
    <row r="29" spans="3:15" ht="30" customHeight="1" x14ac:dyDescent="0.2">
      <c r="C29" s="40" t="s">
        <v>26</v>
      </c>
      <c r="D29" s="59" t="s">
        <v>19</v>
      </c>
      <c r="E29" s="59"/>
      <c r="F29" s="59"/>
      <c r="G29" s="59"/>
      <c r="H29" s="60"/>
      <c r="I29" s="61" t="str">
        <f t="shared" si="0"/>
        <v>式</v>
      </c>
      <c r="J29" s="62"/>
      <c r="K29" s="39" t="str">
        <f t="shared" si="1"/>
        <v>1.0</v>
      </c>
      <c r="L29" s="63"/>
      <c r="M29" s="63"/>
      <c r="N29" s="64"/>
      <c r="O29" s="65"/>
    </row>
    <row r="30" spans="3:15" ht="30" customHeight="1" x14ac:dyDescent="0.2">
      <c r="C30" s="40" t="s">
        <v>27</v>
      </c>
      <c r="D30" s="59" t="s">
        <v>17</v>
      </c>
      <c r="E30" s="59"/>
      <c r="F30" s="59"/>
      <c r="G30" s="59"/>
      <c r="H30" s="60"/>
      <c r="I30" s="61" t="str">
        <f t="shared" si="0"/>
        <v>式</v>
      </c>
      <c r="J30" s="62"/>
      <c r="K30" s="39" t="str">
        <f t="shared" si="1"/>
        <v>1.0</v>
      </c>
      <c r="L30" s="63"/>
      <c r="M30" s="63"/>
      <c r="N30" s="64"/>
      <c r="O30" s="65"/>
    </row>
    <row r="31" spans="3:15" ht="30" customHeight="1" thickBot="1" x14ac:dyDescent="0.25">
      <c r="C31" s="41" t="s">
        <v>28</v>
      </c>
      <c r="D31" s="44" t="s">
        <v>1</v>
      </c>
      <c r="E31" s="44"/>
      <c r="F31" s="44"/>
      <c r="G31" s="44"/>
      <c r="H31" s="45"/>
      <c r="I31" s="46" t="str">
        <f t="shared" si="0"/>
        <v>式</v>
      </c>
      <c r="J31" s="47"/>
      <c r="K31" s="33" t="str">
        <f t="shared" si="1"/>
        <v>1.0</v>
      </c>
      <c r="L31" s="48"/>
      <c r="M31" s="48"/>
      <c r="N31" s="49"/>
      <c r="O31" s="50"/>
    </row>
    <row r="32" spans="3:15" ht="30" customHeight="1" thickTop="1" thickBot="1" x14ac:dyDescent="0.25">
      <c r="C32" s="54" t="s">
        <v>2</v>
      </c>
      <c r="D32" s="55"/>
      <c r="E32" s="55"/>
      <c r="F32" s="55"/>
      <c r="G32" s="55"/>
      <c r="H32" s="56"/>
      <c r="I32" s="57" t="s">
        <v>30</v>
      </c>
      <c r="J32" s="57"/>
      <c r="K32" s="58"/>
      <c r="L32" s="51" t="str">
        <f>IF(SUM(L27:M31)=0,"自動計算されます。",SUM(L27:M31))</f>
        <v>自動計算されます。</v>
      </c>
      <c r="M32" s="51"/>
      <c r="N32" s="52"/>
      <c r="O32" s="53"/>
    </row>
    <row r="33" spans="3:15" ht="18.75" customHeight="1" thickTop="1" x14ac:dyDescent="0.15">
      <c r="C33" s="43" t="s">
        <v>29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3:15" ht="18.75" customHeight="1" x14ac:dyDescent="0.15">
      <c r="C34" s="43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3:15" ht="18.75" customHeight="1" x14ac:dyDescent="0.15">
      <c r="C35" s="43" t="s">
        <v>14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86">
    <mergeCell ref="L3:O3"/>
    <mergeCell ref="D20:H20"/>
    <mergeCell ref="I20:J20"/>
    <mergeCell ref="L20:M20"/>
    <mergeCell ref="N20:O20"/>
    <mergeCell ref="D21:H21"/>
    <mergeCell ref="I21:J21"/>
    <mergeCell ref="L21:M21"/>
    <mergeCell ref="N21:O21"/>
    <mergeCell ref="I22:J22"/>
    <mergeCell ref="I23:J23"/>
    <mergeCell ref="C4:O4"/>
    <mergeCell ref="G5:M5"/>
    <mergeCell ref="G6:M6"/>
    <mergeCell ref="G8:M8"/>
    <mergeCell ref="E11:F11"/>
    <mergeCell ref="G11:M11"/>
    <mergeCell ref="D17:H17"/>
    <mergeCell ref="I17:J17"/>
    <mergeCell ref="L17:M17"/>
    <mergeCell ref="E13:F13"/>
    <mergeCell ref="G13:M13"/>
    <mergeCell ref="N17:O17"/>
    <mergeCell ref="E14:G14"/>
    <mergeCell ref="C15:H15"/>
    <mergeCell ref="I15:J15"/>
    <mergeCell ref="L15:M15"/>
    <mergeCell ref="C16:C26"/>
    <mergeCell ref="N15:O15"/>
    <mergeCell ref="D16:H16"/>
    <mergeCell ref="I16:J16"/>
    <mergeCell ref="L16:M16"/>
    <mergeCell ref="N16:O16"/>
    <mergeCell ref="D18:H18"/>
    <mergeCell ref="I18:J18"/>
    <mergeCell ref="L18:M18"/>
    <mergeCell ref="N18:O18"/>
    <mergeCell ref="D23:H23"/>
    <mergeCell ref="L23:M23"/>
    <mergeCell ref="N23:O23"/>
    <mergeCell ref="D19:H19"/>
    <mergeCell ref="I19:J19"/>
    <mergeCell ref="L19:M19"/>
    <mergeCell ref="N19:O19"/>
    <mergeCell ref="D22:H22"/>
    <mergeCell ref="L22:M22"/>
    <mergeCell ref="N22:O22"/>
    <mergeCell ref="D26:H26"/>
    <mergeCell ref="I26:J26"/>
    <mergeCell ref="L26:M26"/>
    <mergeCell ref="N26:O26"/>
    <mergeCell ref="D24:H24"/>
    <mergeCell ref="I24:J24"/>
    <mergeCell ref="L24:M24"/>
    <mergeCell ref="N24:O24"/>
    <mergeCell ref="D25:H25"/>
    <mergeCell ref="I25:J25"/>
    <mergeCell ref="L25:M25"/>
    <mergeCell ref="N25:O25"/>
    <mergeCell ref="D27:H27"/>
    <mergeCell ref="I27:J27"/>
    <mergeCell ref="L27:M27"/>
    <mergeCell ref="N27:O27"/>
    <mergeCell ref="D28:H28"/>
    <mergeCell ref="I28:J28"/>
    <mergeCell ref="L28:M28"/>
    <mergeCell ref="N28:O28"/>
    <mergeCell ref="D29:H29"/>
    <mergeCell ref="I29:J29"/>
    <mergeCell ref="L29:M29"/>
    <mergeCell ref="N29:O29"/>
    <mergeCell ref="D30:H30"/>
    <mergeCell ref="I30:J30"/>
    <mergeCell ref="L30:M30"/>
    <mergeCell ref="N30:O30"/>
    <mergeCell ref="C33:O33"/>
    <mergeCell ref="C34:O34"/>
    <mergeCell ref="C35:O35"/>
    <mergeCell ref="D31:H31"/>
    <mergeCell ref="I31:J31"/>
    <mergeCell ref="L31:M31"/>
    <mergeCell ref="N31:O31"/>
    <mergeCell ref="L32:M32"/>
    <mergeCell ref="N32:O32"/>
    <mergeCell ref="C32:H32"/>
    <mergeCell ref="I32:K32"/>
  </mergeCells>
  <phoneticPr fontId="2"/>
  <conditionalFormatting sqref="G6:M6 D23:H27 L23:M31 D16:H18 L16:M18">
    <cfRule type="containsBlanks" dxfId="13" priority="18">
      <formula>LEN(TRIM(D6))=0</formula>
    </cfRule>
  </conditionalFormatting>
  <conditionalFormatting sqref="G8:M8">
    <cfRule type="containsBlanks" dxfId="12" priority="11">
      <formula>LEN(TRIM(G8))=0</formula>
    </cfRule>
  </conditionalFormatting>
  <conditionalFormatting sqref="L19:M19 D19:H19 D22:H22 L22:M22">
    <cfRule type="containsBlanks" dxfId="11" priority="6">
      <formula>LEN(TRIM(D19))=0</formula>
    </cfRule>
  </conditionalFormatting>
  <conditionalFormatting sqref="L20:M20 D20:H20">
    <cfRule type="containsBlanks" dxfId="10" priority="5">
      <formula>LEN(TRIM(D20))=0</formula>
    </cfRule>
  </conditionalFormatting>
  <conditionalFormatting sqref="L21:M21 D21:H21">
    <cfRule type="containsBlanks" dxfId="9" priority="4">
      <formula>LEN(TRIM(D21))=0</formula>
    </cfRule>
  </conditionalFormatting>
  <conditionalFormatting sqref="G13:M13">
    <cfRule type="containsBlanks" dxfId="8" priority="2">
      <formula>LEN(TRIM(G13))=0</formula>
    </cfRule>
  </conditionalFormatting>
  <conditionalFormatting sqref="G11:M11">
    <cfRule type="containsBlanks" dxfId="7" priority="3">
      <formula>LEN(TRIM(G11))=0</formula>
    </cfRule>
  </conditionalFormatting>
  <pageMargins left="0.70866141732283472" right="0.51181102362204722" top="0.74803149606299213" bottom="0.74803149606299213" header="0.31496062992125984" footer="0.31496062992125984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35"/>
  <sheetViews>
    <sheetView zoomScale="75" zoomScaleNormal="75" zoomScaleSheetLayoutView="100" workbookViewId="0"/>
  </sheetViews>
  <sheetFormatPr defaultRowHeight="27" customHeight="1" x14ac:dyDescent="0.15"/>
  <cols>
    <col min="1" max="1" width="9" style="3"/>
    <col min="2" max="2" width="6.625" style="3" customWidth="1"/>
    <col min="3" max="3" width="4.625" style="3" customWidth="1"/>
    <col min="4" max="4" width="3.125" style="3" customWidth="1"/>
    <col min="5" max="5" width="12.625" style="4" customWidth="1"/>
    <col min="6" max="6" width="2.375" style="5" customWidth="1"/>
    <col min="7" max="7" width="5.875" style="3" customWidth="1"/>
    <col min="8" max="8" width="10.625" style="3" customWidth="1"/>
    <col min="9" max="9" width="2.625" style="5" customWidth="1"/>
    <col min="10" max="10" width="5.625" style="5" customWidth="1"/>
    <col min="11" max="11" width="8.25" style="3" customWidth="1"/>
    <col min="12" max="12" width="17.625" style="6" customWidth="1"/>
    <col min="13" max="13" width="7.625" style="3" customWidth="1"/>
    <col min="14" max="14" width="3.5" style="3" customWidth="1"/>
    <col min="15" max="15" width="6.625" style="3" customWidth="1"/>
    <col min="16" max="16" width="1.625" style="3" customWidth="1"/>
    <col min="17" max="16384" width="9" style="3"/>
  </cols>
  <sheetData>
    <row r="1" spans="3:18" s="1" customFormat="1" ht="15.95" customHeight="1" x14ac:dyDescent="0.15">
      <c r="C1" s="2"/>
      <c r="D1" s="2"/>
      <c r="I1" s="2"/>
    </row>
    <row r="2" spans="3:18" ht="4.5" customHeight="1" thickBot="1" x14ac:dyDescent="0.2"/>
    <row r="3" spans="3:18" ht="20.100000000000001" customHeight="1" x14ac:dyDescent="0.15">
      <c r="C3" s="14"/>
      <c r="D3" s="15"/>
      <c r="E3" s="15"/>
      <c r="F3" s="16"/>
      <c r="G3" s="17"/>
      <c r="H3" s="17"/>
      <c r="I3" s="18"/>
      <c r="J3" s="18"/>
      <c r="K3" s="17"/>
      <c r="L3" s="105" t="s">
        <v>39</v>
      </c>
      <c r="M3" s="105"/>
      <c r="N3" s="105"/>
      <c r="O3" s="106"/>
      <c r="Q3" s="36" t="s">
        <v>12</v>
      </c>
    </row>
    <row r="4" spans="3:18" ht="27" customHeight="1" x14ac:dyDescent="0.15">
      <c r="C4" s="107" t="s">
        <v>3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Q4" s="37"/>
      <c r="R4" s="36" t="s">
        <v>15</v>
      </c>
    </row>
    <row r="5" spans="3:18" ht="27" customHeight="1" x14ac:dyDescent="0.15">
      <c r="C5" s="7"/>
      <c r="D5" s="8"/>
      <c r="E5" s="8"/>
      <c r="F5" s="9"/>
      <c r="G5" s="110" t="s">
        <v>32</v>
      </c>
      <c r="H5" s="110"/>
      <c r="I5" s="110"/>
      <c r="J5" s="110"/>
      <c r="K5" s="110"/>
      <c r="L5" s="110"/>
      <c r="M5" s="110"/>
      <c r="N5" s="6"/>
      <c r="O5" s="10"/>
      <c r="Q5" s="36" t="s">
        <v>16</v>
      </c>
    </row>
    <row r="6" spans="3:18" ht="27" customHeight="1" x14ac:dyDescent="0.15">
      <c r="C6" s="20"/>
      <c r="D6" s="12"/>
      <c r="E6" s="28" t="s">
        <v>4</v>
      </c>
      <c r="F6" s="29"/>
      <c r="G6" s="110" t="s">
        <v>33</v>
      </c>
      <c r="H6" s="110"/>
      <c r="I6" s="110"/>
      <c r="J6" s="110"/>
      <c r="K6" s="110"/>
      <c r="L6" s="110"/>
      <c r="M6" s="110"/>
      <c r="N6" s="13"/>
      <c r="O6" s="21"/>
      <c r="Q6" s="36" t="s">
        <v>13</v>
      </c>
    </row>
    <row r="7" spans="3:18" ht="8.1" customHeight="1" x14ac:dyDescent="0.15">
      <c r="C7" s="20"/>
      <c r="D7" s="12"/>
      <c r="E7" s="28"/>
      <c r="F7" s="29"/>
      <c r="G7" s="30"/>
      <c r="H7" s="30"/>
      <c r="I7" s="30"/>
      <c r="J7" s="30"/>
      <c r="K7" s="30"/>
      <c r="L7" s="30"/>
      <c r="M7" s="30"/>
      <c r="N7" s="13"/>
      <c r="O7" s="21"/>
    </row>
    <row r="8" spans="3:18" ht="27" customHeight="1" x14ac:dyDescent="0.15">
      <c r="C8" s="20"/>
      <c r="D8" s="12"/>
      <c r="E8" s="28" t="s">
        <v>5</v>
      </c>
      <c r="F8" s="31"/>
      <c r="G8" s="103" t="s">
        <v>34</v>
      </c>
      <c r="H8" s="103"/>
      <c r="I8" s="103"/>
      <c r="J8" s="103"/>
      <c r="K8" s="103"/>
      <c r="L8" s="103"/>
      <c r="M8" s="103"/>
      <c r="N8" s="13"/>
      <c r="O8" s="21"/>
    </row>
    <row r="9" spans="3:18" ht="9" customHeight="1" x14ac:dyDescent="0.15">
      <c r="C9" s="20"/>
      <c r="D9" s="12"/>
      <c r="E9" s="12"/>
      <c r="F9" s="22"/>
      <c r="G9" s="13"/>
      <c r="H9" s="13"/>
      <c r="I9" s="23"/>
      <c r="J9" s="23"/>
      <c r="K9" s="13"/>
      <c r="L9" s="13"/>
      <c r="M9" s="13"/>
      <c r="N9" s="13"/>
      <c r="O9" s="21"/>
    </row>
    <row r="10" spans="3:18" ht="9" customHeight="1" x14ac:dyDescent="0.15">
      <c r="C10" s="20"/>
      <c r="D10" s="12"/>
      <c r="E10" s="12"/>
      <c r="F10" s="22"/>
      <c r="G10" s="13"/>
      <c r="H10" s="13"/>
      <c r="I10" s="23"/>
      <c r="J10" s="23"/>
      <c r="K10" s="13"/>
      <c r="L10" s="13"/>
      <c r="M10" s="13"/>
      <c r="N10" s="13"/>
      <c r="O10" s="21"/>
    </row>
    <row r="11" spans="3:18" ht="30" customHeight="1" x14ac:dyDescent="0.15">
      <c r="C11" s="20"/>
      <c r="D11" s="12"/>
      <c r="E11" s="102" t="s">
        <v>7</v>
      </c>
      <c r="F11" s="102"/>
      <c r="G11" s="111" t="s">
        <v>35</v>
      </c>
      <c r="H11" s="103"/>
      <c r="I11" s="103"/>
      <c r="J11" s="103"/>
      <c r="K11" s="103"/>
      <c r="L11" s="103"/>
      <c r="M11" s="103"/>
      <c r="N11" s="27"/>
      <c r="O11" s="21"/>
      <c r="R11" s="6"/>
    </row>
    <row r="12" spans="3:18" ht="7.5" customHeight="1" x14ac:dyDescent="0.15">
      <c r="C12" s="20"/>
      <c r="D12" s="12"/>
      <c r="E12" s="35"/>
      <c r="F12" s="35"/>
      <c r="G12" s="34"/>
      <c r="H12" s="34"/>
      <c r="I12" s="34"/>
      <c r="J12" s="34"/>
      <c r="K12" s="34"/>
      <c r="L12" s="34"/>
      <c r="M12" s="34"/>
      <c r="N12" s="27"/>
      <c r="O12" s="21"/>
    </row>
    <row r="13" spans="3:18" ht="30" customHeight="1" x14ac:dyDescent="0.15">
      <c r="C13" s="24"/>
      <c r="D13" s="19"/>
      <c r="E13" s="104" t="s">
        <v>9</v>
      </c>
      <c r="F13" s="104"/>
      <c r="G13" s="103" t="s">
        <v>36</v>
      </c>
      <c r="H13" s="103"/>
      <c r="I13" s="103"/>
      <c r="J13" s="103"/>
      <c r="K13" s="103"/>
      <c r="L13" s="103"/>
      <c r="M13" s="103"/>
      <c r="N13" s="32" t="s">
        <v>8</v>
      </c>
      <c r="O13" s="21"/>
    </row>
    <row r="14" spans="3:18" ht="10.5" customHeight="1" x14ac:dyDescent="0.15">
      <c r="C14" s="24"/>
      <c r="D14" s="19"/>
      <c r="E14" s="86"/>
      <c r="F14" s="86"/>
      <c r="G14" s="86"/>
      <c r="H14" s="11"/>
      <c r="I14" s="12"/>
      <c r="J14" s="12"/>
      <c r="K14" s="42"/>
      <c r="L14" s="13"/>
      <c r="M14" s="13"/>
      <c r="N14" s="13"/>
      <c r="O14" s="21"/>
    </row>
    <row r="15" spans="3:18" ht="19.5" customHeight="1" x14ac:dyDescent="0.15">
      <c r="C15" s="87" t="s">
        <v>0</v>
      </c>
      <c r="D15" s="88"/>
      <c r="E15" s="88"/>
      <c r="F15" s="88"/>
      <c r="G15" s="88"/>
      <c r="H15" s="89"/>
      <c r="I15" s="90" t="s">
        <v>22</v>
      </c>
      <c r="J15" s="91"/>
      <c r="K15" s="25" t="s">
        <v>21</v>
      </c>
      <c r="L15" s="92" t="s">
        <v>6</v>
      </c>
      <c r="M15" s="92"/>
      <c r="N15" s="92" t="s">
        <v>11</v>
      </c>
      <c r="O15" s="96"/>
    </row>
    <row r="16" spans="3:18" ht="30" customHeight="1" x14ac:dyDescent="0.2">
      <c r="C16" s="93" t="s">
        <v>23</v>
      </c>
      <c r="D16" s="77" t="s">
        <v>37</v>
      </c>
      <c r="E16" s="78"/>
      <c r="F16" s="78"/>
      <c r="G16" s="78"/>
      <c r="H16" s="79"/>
      <c r="I16" s="46" t="str">
        <f>IF(D16="","","式")</f>
        <v>式</v>
      </c>
      <c r="J16" s="47"/>
      <c r="K16" s="33" t="str">
        <f>IF(D16="","","1.0")</f>
        <v>1.0</v>
      </c>
      <c r="L16" s="80">
        <v>100000</v>
      </c>
      <c r="M16" s="81"/>
      <c r="N16" s="100"/>
      <c r="O16" s="101"/>
    </row>
    <row r="17" spans="3:15" ht="30" customHeight="1" x14ac:dyDescent="0.2">
      <c r="C17" s="94"/>
      <c r="D17" s="77" t="s">
        <v>37</v>
      </c>
      <c r="E17" s="78"/>
      <c r="F17" s="78"/>
      <c r="G17" s="78"/>
      <c r="H17" s="79"/>
      <c r="I17" s="46" t="str">
        <f t="shared" ref="I17:I31" si="0">IF(D17="","","式")</f>
        <v>式</v>
      </c>
      <c r="J17" s="47"/>
      <c r="K17" s="33" t="str">
        <f t="shared" ref="K17:K31" si="1">IF(D17="","","1.0")</f>
        <v>1.0</v>
      </c>
      <c r="L17" s="80">
        <v>200000</v>
      </c>
      <c r="M17" s="81"/>
      <c r="N17" s="82"/>
      <c r="O17" s="83"/>
    </row>
    <row r="18" spans="3:15" ht="30" customHeight="1" x14ac:dyDescent="0.2">
      <c r="C18" s="94"/>
      <c r="D18" s="77" t="s">
        <v>37</v>
      </c>
      <c r="E18" s="78"/>
      <c r="F18" s="78"/>
      <c r="G18" s="78"/>
      <c r="H18" s="79"/>
      <c r="I18" s="46" t="str">
        <f t="shared" si="0"/>
        <v>式</v>
      </c>
      <c r="J18" s="47"/>
      <c r="K18" s="33" t="str">
        <f t="shared" si="1"/>
        <v>1.0</v>
      </c>
      <c r="L18" s="80">
        <v>300000</v>
      </c>
      <c r="M18" s="81"/>
      <c r="N18" s="84"/>
      <c r="O18" s="85"/>
    </row>
    <row r="19" spans="3:15" ht="30" customHeight="1" x14ac:dyDescent="0.2">
      <c r="C19" s="94"/>
      <c r="D19" s="77" t="s">
        <v>38</v>
      </c>
      <c r="E19" s="78"/>
      <c r="F19" s="78"/>
      <c r="G19" s="78"/>
      <c r="H19" s="79"/>
      <c r="I19" s="46" t="str">
        <f t="shared" si="0"/>
        <v>式</v>
      </c>
      <c r="J19" s="47"/>
      <c r="K19" s="33" t="str">
        <f t="shared" si="1"/>
        <v>1.0</v>
      </c>
      <c r="L19" s="80">
        <v>400000</v>
      </c>
      <c r="M19" s="81"/>
      <c r="N19" s="82"/>
      <c r="O19" s="83"/>
    </row>
    <row r="20" spans="3:15" ht="30" customHeight="1" x14ac:dyDescent="0.2">
      <c r="C20" s="94"/>
      <c r="D20" s="77" t="s">
        <v>37</v>
      </c>
      <c r="E20" s="78"/>
      <c r="F20" s="78"/>
      <c r="G20" s="78"/>
      <c r="H20" s="79"/>
      <c r="I20" s="46" t="str">
        <f t="shared" si="0"/>
        <v>式</v>
      </c>
      <c r="J20" s="47"/>
      <c r="K20" s="33" t="str">
        <f t="shared" si="1"/>
        <v>1.0</v>
      </c>
      <c r="L20" s="80">
        <v>500000</v>
      </c>
      <c r="M20" s="81"/>
      <c r="N20" s="84"/>
      <c r="O20" s="85"/>
    </row>
    <row r="21" spans="3:15" ht="30" customHeight="1" x14ac:dyDescent="0.2">
      <c r="C21" s="94"/>
      <c r="D21" s="77"/>
      <c r="E21" s="78"/>
      <c r="F21" s="78"/>
      <c r="G21" s="78"/>
      <c r="H21" s="79"/>
      <c r="I21" s="46" t="str">
        <f t="shared" si="0"/>
        <v/>
      </c>
      <c r="J21" s="47"/>
      <c r="K21" s="33" t="str">
        <f t="shared" si="1"/>
        <v/>
      </c>
      <c r="L21" s="80"/>
      <c r="M21" s="81"/>
      <c r="N21" s="82"/>
      <c r="O21" s="83"/>
    </row>
    <row r="22" spans="3:15" ht="30" customHeight="1" x14ac:dyDescent="0.2">
      <c r="C22" s="94"/>
      <c r="D22" s="77"/>
      <c r="E22" s="78"/>
      <c r="F22" s="78"/>
      <c r="G22" s="78"/>
      <c r="H22" s="79"/>
      <c r="I22" s="46" t="str">
        <f t="shared" si="0"/>
        <v/>
      </c>
      <c r="J22" s="47"/>
      <c r="K22" s="33" t="str">
        <f t="shared" si="1"/>
        <v/>
      </c>
      <c r="L22" s="80"/>
      <c r="M22" s="81"/>
      <c r="N22" s="84"/>
      <c r="O22" s="85"/>
    </row>
    <row r="23" spans="3:15" ht="30" customHeight="1" x14ac:dyDescent="0.2">
      <c r="C23" s="94"/>
      <c r="D23" s="77"/>
      <c r="E23" s="78"/>
      <c r="F23" s="78"/>
      <c r="G23" s="78"/>
      <c r="H23" s="79"/>
      <c r="I23" s="46" t="str">
        <f t="shared" si="0"/>
        <v/>
      </c>
      <c r="J23" s="47"/>
      <c r="K23" s="33" t="str">
        <f t="shared" si="1"/>
        <v/>
      </c>
      <c r="L23" s="80"/>
      <c r="M23" s="81"/>
      <c r="N23" s="84"/>
      <c r="O23" s="85"/>
    </row>
    <row r="24" spans="3:15" ht="30" customHeight="1" x14ac:dyDescent="0.2">
      <c r="C24" s="94"/>
      <c r="D24" s="77"/>
      <c r="E24" s="78"/>
      <c r="F24" s="78"/>
      <c r="G24" s="78"/>
      <c r="H24" s="79"/>
      <c r="I24" s="46" t="str">
        <f t="shared" si="0"/>
        <v/>
      </c>
      <c r="J24" s="47"/>
      <c r="K24" s="33" t="str">
        <f t="shared" si="1"/>
        <v/>
      </c>
      <c r="L24" s="80"/>
      <c r="M24" s="81"/>
      <c r="N24" s="82"/>
      <c r="O24" s="83"/>
    </row>
    <row r="25" spans="3:15" ht="30" customHeight="1" x14ac:dyDescent="0.2">
      <c r="C25" s="94"/>
      <c r="D25" s="77"/>
      <c r="E25" s="78"/>
      <c r="F25" s="78"/>
      <c r="G25" s="78"/>
      <c r="H25" s="79"/>
      <c r="I25" s="46" t="str">
        <f t="shared" si="0"/>
        <v/>
      </c>
      <c r="J25" s="47"/>
      <c r="K25" s="33" t="str">
        <f t="shared" si="1"/>
        <v/>
      </c>
      <c r="L25" s="80"/>
      <c r="M25" s="81"/>
      <c r="N25" s="84"/>
      <c r="O25" s="85"/>
    </row>
    <row r="26" spans="3:15" ht="30" customHeight="1" x14ac:dyDescent="0.2">
      <c r="C26" s="95"/>
      <c r="D26" s="68"/>
      <c r="E26" s="69"/>
      <c r="F26" s="69"/>
      <c r="G26" s="69"/>
      <c r="H26" s="70"/>
      <c r="I26" s="71" t="str">
        <f t="shared" si="0"/>
        <v/>
      </c>
      <c r="J26" s="72"/>
      <c r="K26" s="38" t="str">
        <f t="shared" si="1"/>
        <v/>
      </c>
      <c r="L26" s="73"/>
      <c r="M26" s="74"/>
      <c r="N26" s="75"/>
      <c r="O26" s="76"/>
    </row>
    <row r="27" spans="3:15" ht="30" customHeight="1" x14ac:dyDescent="0.2">
      <c r="C27" s="40" t="s">
        <v>24</v>
      </c>
      <c r="D27" s="59" t="s">
        <v>20</v>
      </c>
      <c r="E27" s="59"/>
      <c r="F27" s="59"/>
      <c r="G27" s="59"/>
      <c r="H27" s="60"/>
      <c r="I27" s="61" t="str">
        <f t="shared" si="0"/>
        <v>式</v>
      </c>
      <c r="J27" s="62"/>
      <c r="K27" s="39" t="str">
        <f t="shared" si="1"/>
        <v>1.0</v>
      </c>
      <c r="L27" s="66">
        <f>IF(SUM(L16:M26)=0,"自動計算されます。",SUM(L16:M26))</f>
        <v>1500000</v>
      </c>
      <c r="M27" s="67"/>
      <c r="N27" s="64"/>
      <c r="O27" s="65"/>
    </row>
    <row r="28" spans="3:15" ht="30" customHeight="1" x14ac:dyDescent="0.2">
      <c r="C28" s="40" t="s">
        <v>25</v>
      </c>
      <c r="D28" s="59" t="s">
        <v>18</v>
      </c>
      <c r="E28" s="59"/>
      <c r="F28" s="59"/>
      <c r="G28" s="59"/>
      <c r="H28" s="60"/>
      <c r="I28" s="61" t="str">
        <f t="shared" si="0"/>
        <v>式</v>
      </c>
      <c r="J28" s="62"/>
      <c r="K28" s="39" t="str">
        <f t="shared" si="1"/>
        <v>1.0</v>
      </c>
      <c r="L28" s="63">
        <v>600000</v>
      </c>
      <c r="M28" s="63"/>
      <c r="N28" s="64"/>
      <c r="O28" s="65"/>
    </row>
    <row r="29" spans="3:15" ht="30" customHeight="1" x14ac:dyDescent="0.2">
      <c r="C29" s="40" t="s">
        <v>26</v>
      </c>
      <c r="D29" s="59" t="s">
        <v>19</v>
      </c>
      <c r="E29" s="59"/>
      <c r="F29" s="59"/>
      <c r="G29" s="59"/>
      <c r="H29" s="60"/>
      <c r="I29" s="61" t="str">
        <f t="shared" si="0"/>
        <v>式</v>
      </c>
      <c r="J29" s="62"/>
      <c r="K29" s="39" t="str">
        <f t="shared" si="1"/>
        <v>1.0</v>
      </c>
      <c r="L29" s="63">
        <v>100000</v>
      </c>
      <c r="M29" s="63"/>
      <c r="N29" s="64"/>
      <c r="O29" s="65"/>
    </row>
    <row r="30" spans="3:15" ht="30" customHeight="1" x14ac:dyDescent="0.2">
      <c r="C30" s="40" t="s">
        <v>27</v>
      </c>
      <c r="D30" s="59" t="s">
        <v>17</v>
      </c>
      <c r="E30" s="59"/>
      <c r="F30" s="59"/>
      <c r="G30" s="59"/>
      <c r="H30" s="60"/>
      <c r="I30" s="61" t="str">
        <f t="shared" si="0"/>
        <v>式</v>
      </c>
      <c r="J30" s="62"/>
      <c r="K30" s="39" t="str">
        <f t="shared" si="1"/>
        <v>1.0</v>
      </c>
      <c r="L30" s="63">
        <v>700000</v>
      </c>
      <c r="M30" s="63"/>
      <c r="N30" s="64"/>
      <c r="O30" s="65"/>
    </row>
    <row r="31" spans="3:15" ht="30" customHeight="1" thickBot="1" x14ac:dyDescent="0.25">
      <c r="C31" s="41" t="s">
        <v>28</v>
      </c>
      <c r="D31" s="44" t="s">
        <v>1</v>
      </c>
      <c r="E31" s="44"/>
      <c r="F31" s="44"/>
      <c r="G31" s="44"/>
      <c r="H31" s="45"/>
      <c r="I31" s="46" t="str">
        <f t="shared" si="0"/>
        <v>式</v>
      </c>
      <c r="J31" s="47"/>
      <c r="K31" s="33" t="str">
        <f t="shared" si="1"/>
        <v>1.0</v>
      </c>
      <c r="L31" s="48">
        <v>800000</v>
      </c>
      <c r="M31" s="48"/>
      <c r="N31" s="49"/>
      <c r="O31" s="50"/>
    </row>
    <row r="32" spans="3:15" ht="30" customHeight="1" thickTop="1" thickBot="1" x14ac:dyDescent="0.25">
      <c r="C32" s="54" t="s">
        <v>2</v>
      </c>
      <c r="D32" s="55"/>
      <c r="E32" s="55"/>
      <c r="F32" s="55"/>
      <c r="G32" s="55"/>
      <c r="H32" s="56"/>
      <c r="I32" s="57" t="s">
        <v>30</v>
      </c>
      <c r="J32" s="57"/>
      <c r="K32" s="58"/>
      <c r="L32" s="51">
        <f>IF(SUM(L27:M31)=0,"自動計算されます。",SUM(L27:M31))</f>
        <v>3700000</v>
      </c>
      <c r="M32" s="51"/>
      <c r="N32" s="52"/>
      <c r="O32" s="53"/>
    </row>
    <row r="33" spans="3:15" ht="18.75" customHeight="1" thickTop="1" x14ac:dyDescent="0.15">
      <c r="C33" s="43" t="s">
        <v>29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3:15" ht="18.75" customHeight="1" x14ac:dyDescent="0.15">
      <c r="C34" s="43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3:15" ht="18.75" customHeight="1" x14ac:dyDescent="0.15">
      <c r="C35" s="43" t="s">
        <v>14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86">
    <mergeCell ref="C35:O35"/>
    <mergeCell ref="C32:H32"/>
    <mergeCell ref="I32:K32"/>
    <mergeCell ref="L32:M32"/>
    <mergeCell ref="N32:O32"/>
    <mergeCell ref="C33:O33"/>
    <mergeCell ref="C34:O34"/>
    <mergeCell ref="D30:H30"/>
    <mergeCell ref="I30:J30"/>
    <mergeCell ref="L30:M30"/>
    <mergeCell ref="N30:O30"/>
    <mergeCell ref="D31:H31"/>
    <mergeCell ref="I31:J31"/>
    <mergeCell ref="L31:M31"/>
    <mergeCell ref="N31:O31"/>
    <mergeCell ref="D28:H28"/>
    <mergeCell ref="I28:J28"/>
    <mergeCell ref="L28:M28"/>
    <mergeCell ref="N28:O28"/>
    <mergeCell ref="D29:H29"/>
    <mergeCell ref="I29:J29"/>
    <mergeCell ref="L29:M29"/>
    <mergeCell ref="N29:O29"/>
    <mergeCell ref="D26:H26"/>
    <mergeCell ref="I26:J26"/>
    <mergeCell ref="L26:M26"/>
    <mergeCell ref="N26:O26"/>
    <mergeCell ref="D23:H23"/>
    <mergeCell ref="I23:J23"/>
    <mergeCell ref="L23:M23"/>
    <mergeCell ref="N23:O23"/>
    <mergeCell ref="D27:H27"/>
    <mergeCell ref="I27:J27"/>
    <mergeCell ref="L27:M27"/>
    <mergeCell ref="N27:O27"/>
    <mergeCell ref="D24:H24"/>
    <mergeCell ref="I24:J24"/>
    <mergeCell ref="L24:M24"/>
    <mergeCell ref="N24:O24"/>
    <mergeCell ref="D25:H25"/>
    <mergeCell ref="I25:J25"/>
    <mergeCell ref="L25:M25"/>
    <mergeCell ref="N25:O25"/>
    <mergeCell ref="D21:H21"/>
    <mergeCell ref="I21:J21"/>
    <mergeCell ref="L21:M21"/>
    <mergeCell ref="N21:O21"/>
    <mergeCell ref="D22:H22"/>
    <mergeCell ref="I22:J22"/>
    <mergeCell ref="L22:M22"/>
    <mergeCell ref="N22:O22"/>
    <mergeCell ref="L19:M19"/>
    <mergeCell ref="N19:O19"/>
    <mergeCell ref="D20:H20"/>
    <mergeCell ref="I20:J20"/>
    <mergeCell ref="L20:M20"/>
    <mergeCell ref="N20:O20"/>
    <mergeCell ref="N15:O15"/>
    <mergeCell ref="C16:C26"/>
    <mergeCell ref="D16:H16"/>
    <mergeCell ref="I16:J16"/>
    <mergeCell ref="L16:M16"/>
    <mergeCell ref="N16:O16"/>
    <mergeCell ref="D17:H17"/>
    <mergeCell ref="I17:J17"/>
    <mergeCell ref="L17:M17"/>
    <mergeCell ref="N17:O17"/>
    <mergeCell ref="D18:H18"/>
    <mergeCell ref="I18:J18"/>
    <mergeCell ref="L18:M18"/>
    <mergeCell ref="N18:O18"/>
    <mergeCell ref="D19:H19"/>
    <mergeCell ref="I19:J19"/>
    <mergeCell ref="E13:F13"/>
    <mergeCell ref="G13:M13"/>
    <mergeCell ref="E14:G14"/>
    <mergeCell ref="C15:H15"/>
    <mergeCell ref="I15:J15"/>
    <mergeCell ref="L15:M15"/>
    <mergeCell ref="E11:F11"/>
    <mergeCell ref="G11:M11"/>
    <mergeCell ref="L3:O3"/>
    <mergeCell ref="C4:O4"/>
    <mergeCell ref="G5:M5"/>
    <mergeCell ref="G6:M6"/>
    <mergeCell ref="G8:M8"/>
  </mergeCells>
  <phoneticPr fontId="2"/>
  <conditionalFormatting sqref="G6:M6 D23:H27 L23:M31 D16:H18 L16:M18">
    <cfRule type="containsBlanks" dxfId="6" priority="8">
      <formula>LEN(TRIM(D6))=0</formula>
    </cfRule>
  </conditionalFormatting>
  <conditionalFormatting sqref="G8:M8">
    <cfRule type="containsBlanks" dxfId="5" priority="7">
      <formula>LEN(TRIM(G8))=0</formula>
    </cfRule>
  </conditionalFormatting>
  <conditionalFormatting sqref="L19:M19 D19:H19 D22:H22 L22:M22">
    <cfRule type="containsBlanks" dxfId="4" priority="6">
      <formula>LEN(TRIM(D19))=0</formula>
    </cfRule>
  </conditionalFormatting>
  <conditionalFormatting sqref="L20:M20 D20:H20">
    <cfRule type="containsBlanks" dxfId="3" priority="5">
      <formula>LEN(TRIM(D20))=0</formula>
    </cfRule>
  </conditionalFormatting>
  <conditionalFormatting sqref="L21:M21 D21:H21">
    <cfRule type="containsBlanks" dxfId="2" priority="4">
      <formula>LEN(TRIM(D21))=0</formula>
    </cfRule>
  </conditionalFormatting>
  <conditionalFormatting sqref="G13:M13">
    <cfRule type="containsBlanks" dxfId="1" priority="2">
      <formula>LEN(TRIM(G13))=0</formula>
    </cfRule>
  </conditionalFormatting>
  <conditionalFormatting sqref="G11:M11">
    <cfRule type="containsBlanks" dxfId="0" priority="3">
      <formula>LEN(TRIM(G11))=0</formula>
    </cfRule>
  </conditionalFormatting>
  <pageMargins left="0.70866141732283472" right="0.51181102362204722" top="0.74803149606299213" bottom="0.74803149606299213" header="0.31496062992125984" footer="0.31496062992125984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工事（記載例）</vt:lpstr>
      <vt:lpstr>工事!Print_Area</vt:lpstr>
      <vt:lpstr>'工事（記載例）'!Print_Area</vt:lpstr>
    </vt:vector>
  </TitlesOfParts>
  <Company>北九州市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Administrator</cp:lastModifiedBy>
  <cp:lastPrinted>2019-10-18T07:36:00Z</cp:lastPrinted>
  <dcterms:created xsi:type="dcterms:W3CDTF">2004-07-26T23:13:35Z</dcterms:created>
  <dcterms:modified xsi:type="dcterms:W3CDTF">2019-10-18T07:58:50Z</dcterms:modified>
</cp:coreProperties>
</file>