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7890"/>
  </bookViews>
  <sheets>
    <sheet name="平成27年" sheetId="2" r:id="rId1"/>
  </sheets>
  <calcPr calcId="145621"/>
</workbook>
</file>

<file path=xl/calcChain.xml><?xml version="1.0" encoding="utf-8"?>
<calcChain xmlns="http://schemas.openxmlformats.org/spreadsheetml/2006/main">
  <c r="G34" i="2" l="1"/>
  <c r="P39" i="2" l="1"/>
  <c r="H19" i="2"/>
  <c r="P32" i="2"/>
  <c r="K37" i="2"/>
  <c r="J37" i="2"/>
  <c r="O44" i="2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O41" i="2"/>
  <c r="N41" i="2"/>
  <c r="M41" i="2"/>
  <c r="L41" i="2"/>
  <c r="K41" i="2"/>
  <c r="J41" i="2"/>
  <c r="I41" i="2"/>
  <c r="H41" i="2"/>
  <c r="G41" i="2"/>
  <c r="F41" i="2"/>
  <c r="E41" i="2"/>
  <c r="D41" i="2"/>
  <c r="P40" i="2"/>
  <c r="O37" i="2"/>
  <c r="N37" i="2"/>
  <c r="M37" i="2"/>
  <c r="L37" i="2"/>
  <c r="I37" i="2"/>
  <c r="H37" i="2"/>
  <c r="G37" i="2"/>
  <c r="F37" i="2"/>
  <c r="E37" i="2"/>
  <c r="D37" i="2"/>
  <c r="P36" i="2"/>
  <c r="P35" i="2"/>
  <c r="O34" i="2"/>
  <c r="N34" i="2"/>
  <c r="M34" i="2"/>
  <c r="L34" i="2"/>
  <c r="K34" i="2"/>
  <c r="J34" i="2"/>
  <c r="I34" i="2"/>
  <c r="H34" i="2"/>
  <c r="F34" i="2"/>
  <c r="E34" i="2"/>
  <c r="D34" i="2"/>
  <c r="P33" i="2"/>
  <c r="O27" i="2"/>
  <c r="O28" i="2"/>
  <c r="N27" i="2"/>
  <c r="M27" i="2"/>
  <c r="L27" i="2"/>
  <c r="K27" i="2"/>
  <c r="K28" i="2" s="1"/>
  <c r="J27" i="2"/>
  <c r="I27" i="2"/>
  <c r="H27" i="2"/>
  <c r="G27" i="2"/>
  <c r="G28" i="2"/>
  <c r="F27" i="2"/>
  <c r="F28" i="2"/>
  <c r="E27" i="2"/>
  <c r="E28" i="2"/>
  <c r="D27" i="2"/>
  <c r="O26" i="2"/>
  <c r="N26" i="2"/>
  <c r="N28" i="2" s="1"/>
  <c r="M26" i="2"/>
  <c r="M28" i="2" s="1"/>
  <c r="L26" i="2"/>
  <c r="L28" i="2"/>
  <c r="K26" i="2"/>
  <c r="J26" i="2"/>
  <c r="I26" i="2"/>
  <c r="H26" i="2"/>
  <c r="H28" i="2"/>
  <c r="G26" i="2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O25" i="2"/>
  <c r="N23" i="2"/>
  <c r="N25" i="2" s="1"/>
  <c r="M23" i="2"/>
  <c r="L23" i="2"/>
  <c r="L25" i="2" s="1"/>
  <c r="K23" i="2"/>
  <c r="J23" i="2"/>
  <c r="J25" i="2" s="1"/>
  <c r="I23" i="2"/>
  <c r="H23" i="2"/>
  <c r="G23" i="2"/>
  <c r="F23" i="2"/>
  <c r="E23" i="2"/>
  <c r="D23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O22" i="2" s="1"/>
  <c r="N20" i="2"/>
  <c r="M20" i="2"/>
  <c r="L20" i="2"/>
  <c r="K20" i="2"/>
  <c r="J20" i="2"/>
  <c r="I20" i="2"/>
  <c r="H20" i="2"/>
  <c r="H22" i="2" s="1"/>
  <c r="G20" i="2"/>
  <c r="F20" i="2"/>
  <c r="E20" i="2"/>
  <c r="D20" i="2"/>
  <c r="O19" i="2"/>
  <c r="N19" i="2"/>
  <c r="M19" i="2"/>
  <c r="L19" i="2"/>
  <c r="K19" i="2"/>
  <c r="J19" i="2"/>
  <c r="I19" i="2"/>
  <c r="G19" i="2"/>
  <c r="F19" i="2"/>
  <c r="E19" i="2"/>
  <c r="D19" i="2"/>
  <c r="O16" i="2"/>
  <c r="N16" i="2"/>
  <c r="M16" i="2"/>
  <c r="L16" i="2"/>
  <c r="K16" i="2"/>
  <c r="J16" i="2"/>
  <c r="I16" i="2"/>
  <c r="H16" i="2"/>
  <c r="G16" i="2"/>
  <c r="F16" i="2"/>
  <c r="E16" i="2"/>
  <c r="D16" i="2"/>
  <c r="O13" i="2"/>
  <c r="N13" i="2"/>
  <c r="M13" i="2"/>
  <c r="L13" i="2"/>
  <c r="K13" i="2"/>
  <c r="J13" i="2"/>
  <c r="I13" i="2"/>
  <c r="H13" i="2"/>
  <c r="G13" i="2"/>
  <c r="F13" i="2"/>
  <c r="E13" i="2"/>
  <c r="D13" i="2"/>
  <c r="O10" i="2"/>
  <c r="N10" i="2"/>
  <c r="M10" i="2"/>
  <c r="L10" i="2"/>
  <c r="K10" i="2"/>
  <c r="J10" i="2"/>
  <c r="I10" i="2"/>
  <c r="H10" i="2"/>
  <c r="G10" i="2"/>
  <c r="F10" i="2"/>
  <c r="E10" i="2"/>
  <c r="D10" i="2"/>
  <c r="O7" i="2"/>
  <c r="N7" i="2"/>
  <c r="M7" i="2"/>
  <c r="L7" i="2"/>
  <c r="K7" i="2"/>
  <c r="J7" i="2"/>
  <c r="I7" i="2"/>
  <c r="H7" i="2"/>
  <c r="G7" i="2"/>
  <c r="F7" i="2"/>
  <c r="E7" i="2"/>
  <c r="D7" i="2"/>
  <c r="D28" i="2"/>
  <c r="E25" i="2"/>
  <c r="D25" i="2"/>
  <c r="K22" i="2"/>
  <c r="D22" i="2"/>
  <c r="E22" i="2"/>
  <c r="F25" i="2"/>
  <c r="F22" i="2"/>
  <c r="N22" i="2" l="1"/>
  <c r="P41" i="2"/>
  <c r="M25" i="2"/>
  <c r="M22" i="2"/>
  <c r="L22" i="2"/>
  <c r="K25" i="2"/>
  <c r="P44" i="2"/>
  <c r="J28" i="2"/>
  <c r="J22" i="2"/>
  <c r="P37" i="2"/>
  <c r="I25" i="2"/>
  <c r="I28" i="2"/>
  <c r="I22" i="2"/>
  <c r="H25" i="2"/>
  <c r="G22" i="2"/>
  <c r="G25" i="2"/>
  <c r="P34" i="2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<sst xmlns="http://schemas.openxmlformats.org/spreadsheetml/2006/main" count="78" uniqueCount="33">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</sst>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5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0" fontId="6" fillId="0" borderId="19" xfId="2" applyFont="1" applyBorder="1" applyAlignment="1" applyProtection="1">
      <alignment horizontal="distributed" vertical="center"/>
    </xf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tabSelected="1" topLeftCell="B1" zoomScale="148" zoomScaleNormal="148" zoomScaleSheetLayoutView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O10" sqref="O10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5" thickBot="1" x14ac:dyDescent="0.2">
      <c r="C2" s="99" t="s">
        <v>32</v>
      </c>
      <c r="D2" s="99"/>
      <c r="E2" s="99"/>
      <c r="L2" s="96"/>
    </row>
    <row r="3" spans="1:16" ht="16.5" customHeight="1" thickBot="1" x14ac:dyDescent="0.2">
      <c r="A3" s="100"/>
      <c r="B3" s="101"/>
      <c r="C3" s="102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3" t="s">
        <v>12</v>
      </c>
      <c r="B4" s="104"/>
      <c r="C4" s="105"/>
      <c r="D4" s="4">
        <v>30872</v>
      </c>
      <c r="E4" s="4">
        <v>30889</v>
      </c>
      <c r="F4" s="79">
        <v>30959</v>
      </c>
      <c r="G4" s="4">
        <v>31000</v>
      </c>
      <c r="H4" s="4">
        <v>31037</v>
      </c>
      <c r="I4" s="4">
        <v>31074</v>
      </c>
      <c r="J4" s="4">
        <v>31096</v>
      </c>
      <c r="K4" s="4">
        <v>31118</v>
      </c>
      <c r="L4" s="4">
        <v>31122</v>
      </c>
      <c r="M4" s="67">
        <v>31155</v>
      </c>
      <c r="N4" s="4">
        <v>31184</v>
      </c>
      <c r="O4" s="5">
        <v>31216</v>
      </c>
      <c r="P4" s="6"/>
    </row>
    <row r="5" spans="1:16" ht="12" thickTop="1" x14ac:dyDescent="0.15">
      <c r="A5" s="97" t="s">
        <v>13</v>
      </c>
      <c r="B5" s="7"/>
      <c r="C5" s="8" t="s">
        <v>14</v>
      </c>
      <c r="D5" s="68">
        <v>5072</v>
      </c>
      <c r="E5" s="9">
        <v>5052</v>
      </c>
      <c r="F5" s="80">
        <v>5052</v>
      </c>
      <c r="G5" s="9">
        <v>5063</v>
      </c>
      <c r="H5" s="9">
        <v>5059</v>
      </c>
      <c r="I5" s="9">
        <v>5067</v>
      </c>
      <c r="J5" s="9">
        <v>5062</v>
      </c>
      <c r="K5" s="9">
        <v>5072</v>
      </c>
      <c r="L5" s="9">
        <v>5067</v>
      </c>
      <c r="M5" s="69">
        <v>5074</v>
      </c>
      <c r="N5" s="9">
        <v>5072</v>
      </c>
      <c r="O5" s="10">
        <v>5068</v>
      </c>
      <c r="P5" s="6"/>
    </row>
    <row r="6" spans="1:16" x14ac:dyDescent="0.15">
      <c r="A6" s="97"/>
      <c r="B6" s="7" t="s">
        <v>15</v>
      </c>
      <c r="C6" s="11" t="s">
        <v>16</v>
      </c>
      <c r="D6" s="70">
        <v>4836</v>
      </c>
      <c r="E6" s="12">
        <v>4835</v>
      </c>
      <c r="F6" s="81">
        <v>4833</v>
      </c>
      <c r="G6" s="12">
        <v>4817</v>
      </c>
      <c r="H6" s="12">
        <v>4818</v>
      </c>
      <c r="I6" s="12">
        <v>4804</v>
      </c>
      <c r="J6" s="12">
        <v>4799</v>
      </c>
      <c r="K6" s="12">
        <v>4802</v>
      </c>
      <c r="L6" s="12">
        <v>4809</v>
      </c>
      <c r="M6" s="71">
        <v>4812</v>
      </c>
      <c r="N6" s="12">
        <v>4804</v>
      </c>
      <c r="O6" s="13">
        <v>4789</v>
      </c>
      <c r="P6" s="6"/>
    </row>
    <row r="7" spans="1:16" x14ac:dyDescent="0.15">
      <c r="A7" s="97"/>
      <c r="B7" s="14"/>
      <c r="C7" s="15" t="s">
        <v>17</v>
      </c>
      <c r="D7" s="72">
        <f>D5+D6</f>
        <v>9908</v>
      </c>
      <c r="E7" s="16">
        <f t="shared" ref="E7:O7" si="0">E5+E6</f>
        <v>9887</v>
      </c>
      <c r="F7" s="82">
        <f>F5+F6</f>
        <v>9885</v>
      </c>
      <c r="G7" s="16">
        <f t="shared" si="0"/>
        <v>9880</v>
      </c>
      <c r="H7" s="16">
        <f t="shared" si="0"/>
        <v>9877</v>
      </c>
      <c r="I7" s="16">
        <f t="shared" si="0"/>
        <v>9871</v>
      </c>
      <c r="J7" s="16">
        <f t="shared" si="0"/>
        <v>9861</v>
      </c>
      <c r="K7" s="16">
        <f>K5+K6</f>
        <v>9874</v>
      </c>
      <c r="L7" s="16">
        <f t="shared" si="0"/>
        <v>9876</v>
      </c>
      <c r="M7" s="73">
        <f t="shared" si="0"/>
        <v>9886</v>
      </c>
      <c r="N7" s="16">
        <f t="shared" si="0"/>
        <v>9876</v>
      </c>
      <c r="O7" s="17">
        <f t="shared" si="0"/>
        <v>9857</v>
      </c>
      <c r="P7" s="6"/>
    </row>
    <row r="8" spans="1:16" x14ac:dyDescent="0.15">
      <c r="A8" s="97"/>
      <c r="B8" s="18"/>
      <c r="C8" s="19" t="s">
        <v>14</v>
      </c>
      <c r="D8" s="74">
        <v>18968</v>
      </c>
      <c r="E8" s="20">
        <v>18978</v>
      </c>
      <c r="F8" s="83">
        <v>18898</v>
      </c>
      <c r="G8" s="20">
        <v>18915</v>
      </c>
      <c r="H8" s="20">
        <v>18924</v>
      </c>
      <c r="I8" s="20">
        <v>18909</v>
      </c>
      <c r="J8" s="20">
        <v>18886</v>
      </c>
      <c r="K8" s="20">
        <v>18860</v>
      </c>
      <c r="L8" s="20">
        <v>18838</v>
      </c>
      <c r="M8" s="75">
        <v>18808</v>
      </c>
      <c r="N8" s="20">
        <v>18799</v>
      </c>
      <c r="O8" s="21">
        <v>18803</v>
      </c>
      <c r="P8" s="6"/>
    </row>
    <row r="9" spans="1:16" x14ac:dyDescent="0.15">
      <c r="A9" s="97"/>
      <c r="B9" s="8" t="s">
        <v>18</v>
      </c>
      <c r="C9" s="11" t="s">
        <v>16</v>
      </c>
      <c r="D9" s="70">
        <v>18967</v>
      </c>
      <c r="E9" s="12">
        <v>18939</v>
      </c>
      <c r="F9" s="81">
        <v>18891</v>
      </c>
      <c r="G9" s="12">
        <v>18850</v>
      </c>
      <c r="H9" s="12">
        <v>18845</v>
      </c>
      <c r="I9" s="12">
        <v>18865</v>
      </c>
      <c r="J9" s="12">
        <v>18840</v>
      </c>
      <c r="K9" s="12">
        <v>18834</v>
      </c>
      <c r="L9" s="12">
        <v>18818</v>
      </c>
      <c r="M9" s="71">
        <v>18799</v>
      </c>
      <c r="N9" s="12">
        <v>18800</v>
      </c>
      <c r="O9" s="13">
        <v>18777</v>
      </c>
      <c r="P9" s="6"/>
    </row>
    <row r="10" spans="1:16" x14ac:dyDescent="0.15">
      <c r="A10" s="97"/>
      <c r="B10" s="8"/>
      <c r="C10" s="15" t="s">
        <v>17</v>
      </c>
      <c r="D10" s="72">
        <f>D8+D9</f>
        <v>37935</v>
      </c>
      <c r="E10" s="16">
        <f t="shared" ref="E10:O10" si="1">E8+E9</f>
        <v>37917</v>
      </c>
      <c r="F10" s="82">
        <f t="shared" si="1"/>
        <v>37789</v>
      </c>
      <c r="G10" s="16">
        <f t="shared" si="1"/>
        <v>37765</v>
      </c>
      <c r="H10" s="16">
        <f t="shared" si="1"/>
        <v>37769</v>
      </c>
      <c r="I10" s="16">
        <f t="shared" si="1"/>
        <v>37774</v>
      </c>
      <c r="J10" s="16">
        <f t="shared" si="1"/>
        <v>37726</v>
      </c>
      <c r="K10" s="16">
        <f t="shared" si="1"/>
        <v>37694</v>
      </c>
      <c r="L10" s="16">
        <f t="shared" si="1"/>
        <v>37656</v>
      </c>
      <c r="M10" s="73">
        <f t="shared" si="1"/>
        <v>37607</v>
      </c>
      <c r="N10" s="16">
        <f t="shared" si="1"/>
        <v>37599</v>
      </c>
      <c r="O10" s="17">
        <f t="shared" si="1"/>
        <v>37580</v>
      </c>
      <c r="P10" s="6"/>
    </row>
    <row r="11" spans="1:16" x14ac:dyDescent="0.15">
      <c r="A11" s="97"/>
      <c r="B11" s="19"/>
      <c r="C11" s="19" t="s">
        <v>14</v>
      </c>
      <c r="D11" s="74">
        <v>2692</v>
      </c>
      <c r="E11" s="20">
        <v>2676</v>
      </c>
      <c r="F11" s="83">
        <v>2665</v>
      </c>
      <c r="G11" s="20">
        <v>2658</v>
      </c>
      <c r="H11" s="20">
        <v>2650</v>
      </c>
      <c r="I11" s="20">
        <v>2645</v>
      </c>
      <c r="J11" s="20">
        <v>2611</v>
      </c>
      <c r="K11" s="20">
        <v>2615</v>
      </c>
      <c r="L11" s="20">
        <v>2614</v>
      </c>
      <c r="M11" s="75">
        <v>2614</v>
      </c>
      <c r="N11" s="20">
        <v>2599</v>
      </c>
      <c r="O11" s="21">
        <v>2596</v>
      </c>
      <c r="P11" s="6"/>
    </row>
    <row r="12" spans="1:16" x14ac:dyDescent="0.15">
      <c r="A12" s="97"/>
      <c r="B12" s="8" t="s">
        <v>19</v>
      </c>
      <c r="C12" s="11" t="s">
        <v>16</v>
      </c>
      <c r="D12" s="70">
        <v>2906</v>
      </c>
      <c r="E12" s="12">
        <v>2894</v>
      </c>
      <c r="F12" s="81">
        <v>2885</v>
      </c>
      <c r="G12" s="12">
        <v>2869</v>
      </c>
      <c r="H12" s="12">
        <v>2844</v>
      </c>
      <c r="I12" s="12">
        <v>2826</v>
      </c>
      <c r="J12" s="12">
        <v>2802</v>
      </c>
      <c r="K12" s="12">
        <v>2785</v>
      </c>
      <c r="L12" s="12">
        <v>2780</v>
      </c>
      <c r="M12" s="71">
        <v>2763</v>
      </c>
      <c r="N12" s="12">
        <v>2764</v>
      </c>
      <c r="O12" s="13">
        <v>2743</v>
      </c>
      <c r="P12" s="6"/>
    </row>
    <row r="13" spans="1:16" x14ac:dyDescent="0.15">
      <c r="A13" s="97"/>
      <c r="B13" s="22"/>
      <c r="C13" s="15" t="s">
        <v>17</v>
      </c>
      <c r="D13" s="72">
        <f>D11+D12</f>
        <v>5598</v>
      </c>
      <c r="E13" s="16">
        <f t="shared" ref="E13:O13" si="2">E11+E12</f>
        <v>5570</v>
      </c>
      <c r="F13" s="82">
        <f t="shared" si="2"/>
        <v>5550</v>
      </c>
      <c r="G13" s="16">
        <f t="shared" si="2"/>
        <v>5527</v>
      </c>
      <c r="H13" s="16">
        <f t="shared" si="2"/>
        <v>5494</v>
      </c>
      <c r="I13" s="16">
        <f t="shared" si="2"/>
        <v>5471</v>
      </c>
      <c r="J13" s="16">
        <f t="shared" si="2"/>
        <v>5413</v>
      </c>
      <c r="K13" s="16">
        <f t="shared" si="2"/>
        <v>5400</v>
      </c>
      <c r="L13" s="16">
        <f t="shared" si="2"/>
        <v>5394</v>
      </c>
      <c r="M13" s="73">
        <f t="shared" si="2"/>
        <v>5377</v>
      </c>
      <c r="N13" s="16">
        <f t="shared" si="2"/>
        <v>5363</v>
      </c>
      <c r="O13" s="17">
        <f t="shared" si="2"/>
        <v>5339</v>
      </c>
      <c r="P13" s="6"/>
    </row>
    <row r="14" spans="1:16" x14ac:dyDescent="0.15">
      <c r="A14" s="97"/>
      <c r="B14" s="8"/>
      <c r="C14" s="19" t="s">
        <v>14</v>
      </c>
      <c r="D14" s="74">
        <v>2668</v>
      </c>
      <c r="E14" s="20">
        <v>2690</v>
      </c>
      <c r="F14" s="83">
        <v>2712</v>
      </c>
      <c r="G14" s="20">
        <v>2726</v>
      </c>
      <c r="H14" s="20">
        <v>2735</v>
      </c>
      <c r="I14" s="20">
        <v>2750</v>
      </c>
      <c r="J14" s="20">
        <v>2792</v>
      </c>
      <c r="K14" s="20">
        <v>2816</v>
      </c>
      <c r="L14" s="20">
        <v>2843</v>
      </c>
      <c r="M14" s="75">
        <v>2866</v>
      </c>
      <c r="N14" s="20">
        <v>2885</v>
      </c>
      <c r="O14" s="21">
        <v>2908</v>
      </c>
      <c r="P14" s="6"/>
    </row>
    <row r="15" spans="1:16" x14ac:dyDescent="0.15">
      <c r="A15" s="97"/>
      <c r="B15" s="8" t="s">
        <v>20</v>
      </c>
      <c r="C15" s="11" t="s">
        <v>16</v>
      </c>
      <c r="D15" s="70">
        <v>3021</v>
      </c>
      <c r="E15" s="12">
        <v>3034</v>
      </c>
      <c r="F15" s="81">
        <v>3051</v>
      </c>
      <c r="G15" s="12">
        <v>3067</v>
      </c>
      <c r="H15" s="12">
        <v>3086</v>
      </c>
      <c r="I15" s="12">
        <v>3095</v>
      </c>
      <c r="J15" s="12">
        <v>3116</v>
      </c>
      <c r="K15" s="12">
        <v>3142</v>
      </c>
      <c r="L15" s="12">
        <v>3173</v>
      </c>
      <c r="M15" s="71">
        <v>3199</v>
      </c>
      <c r="N15" s="12">
        <v>3198</v>
      </c>
      <c r="O15" s="13">
        <v>3245</v>
      </c>
      <c r="P15" s="6"/>
    </row>
    <row r="16" spans="1:16" x14ac:dyDescent="0.15">
      <c r="A16" s="97"/>
      <c r="B16" s="8"/>
      <c r="C16" s="15" t="s">
        <v>17</v>
      </c>
      <c r="D16" s="72">
        <f>D14+D15</f>
        <v>5689</v>
      </c>
      <c r="E16" s="16">
        <f t="shared" ref="E16:O16" si="3">E14+E15</f>
        <v>5724</v>
      </c>
      <c r="F16" s="82">
        <f t="shared" si="3"/>
        <v>5763</v>
      </c>
      <c r="G16" s="16">
        <f t="shared" si="3"/>
        <v>5793</v>
      </c>
      <c r="H16" s="16">
        <f t="shared" si="3"/>
        <v>5821</v>
      </c>
      <c r="I16" s="16">
        <f t="shared" si="3"/>
        <v>5845</v>
      </c>
      <c r="J16" s="16">
        <f t="shared" si="3"/>
        <v>5908</v>
      </c>
      <c r="K16" s="16">
        <f t="shared" si="3"/>
        <v>5958</v>
      </c>
      <c r="L16" s="16">
        <f t="shared" si="3"/>
        <v>6016</v>
      </c>
      <c r="M16" s="73">
        <f t="shared" si="3"/>
        <v>6065</v>
      </c>
      <c r="N16" s="16">
        <f t="shared" si="3"/>
        <v>6083</v>
      </c>
      <c r="O16" s="17">
        <f t="shared" si="3"/>
        <v>6153</v>
      </c>
      <c r="P16" s="6"/>
    </row>
    <row r="17" spans="1:16" x14ac:dyDescent="0.15">
      <c r="A17" s="97"/>
      <c r="B17" s="19"/>
      <c r="C17" s="19" t="s">
        <v>14</v>
      </c>
      <c r="D17" s="74">
        <v>5369</v>
      </c>
      <c r="E17" s="23">
        <v>5385</v>
      </c>
      <c r="F17" s="83">
        <v>5393</v>
      </c>
      <c r="G17" s="20">
        <v>5411</v>
      </c>
      <c r="H17" s="20">
        <v>5421</v>
      </c>
      <c r="I17" s="20">
        <v>5432</v>
      </c>
      <c r="J17" s="20">
        <v>5434</v>
      </c>
      <c r="K17" s="20">
        <v>5439</v>
      </c>
      <c r="L17" s="20">
        <v>5432</v>
      </c>
      <c r="M17" s="75">
        <v>5438</v>
      </c>
      <c r="N17" s="20">
        <v>5435</v>
      </c>
      <c r="O17" s="21">
        <v>5427</v>
      </c>
      <c r="P17" s="6"/>
    </row>
    <row r="18" spans="1:16" x14ac:dyDescent="0.15">
      <c r="A18" s="97"/>
      <c r="B18" s="8" t="s">
        <v>21</v>
      </c>
      <c r="C18" s="11" t="s">
        <v>16</v>
      </c>
      <c r="D18" s="70">
        <v>8322</v>
      </c>
      <c r="E18" s="12">
        <v>8348</v>
      </c>
      <c r="F18" s="81">
        <v>8358</v>
      </c>
      <c r="G18" s="12">
        <v>8361</v>
      </c>
      <c r="H18" s="12">
        <v>8378</v>
      </c>
      <c r="I18" s="12">
        <v>8373</v>
      </c>
      <c r="J18" s="12">
        <v>8389</v>
      </c>
      <c r="K18" s="12">
        <v>8384</v>
      </c>
      <c r="L18" s="12">
        <v>8386</v>
      </c>
      <c r="M18" s="71">
        <v>8404</v>
      </c>
      <c r="N18" s="12">
        <v>8413</v>
      </c>
      <c r="O18" s="13">
        <v>8403</v>
      </c>
      <c r="P18" s="6"/>
    </row>
    <row r="19" spans="1:16" x14ac:dyDescent="0.15">
      <c r="A19" s="97"/>
      <c r="B19" s="8"/>
      <c r="C19" s="15" t="s">
        <v>17</v>
      </c>
      <c r="D19" s="16">
        <f t="shared" ref="D19:O19" si="4">D17+D18</f>
        <v>13691</v>
      </c>
      <c r="E19" s="16">
        <f t="shared" si="4"/>
        <v>13733</v>
      </c>
      <c r="F19" s="82">
        <f t="shared" si="4"/>
        <v>13751</v>
      </c>
      <c r="G19" s="16">
        <f t="shared" si="4"/>
        <v>13772</v>
      </c>
      <c r="H19" s="16">
        <f>H17+H18</f>
        <v>13799</v>
      </c>
      <c r="I19" s="16">
        <f t="shared" si="4"/>
        <v>13805</v>
      </c>
      <c r="J19" s="16">
        <f t="shared" si="4"/>
        <v>13823</v>
      </c>
      <c r="K19" s="16">
        <f t="shared" si="4"/>
        <v>13823</v>
      </c>
      <c r="L19" s="16">
        <f t="shared" si="4"/>
        <v>13818</v>
      </c>
      <c r="M19" s="73">
        <f t="shared" si="4"/>
        <v>13842</v>
      </c>
      <c r="N19" s="16">
        <f t="shared" si="4"/>
        <v>13848</v>
      </c>
      <c r="O19" s="17">
        <f t="shared" si="4"/>
        <v>13830</v>
      </c>
      <c r="P19" s="6"/>
    </row>
    <row r="20" spans="1:16" x14ac:dyDescent="0.15">
      <c r="A20" s="97"/>
      <c r="B20" s="24"/>
      <c r="C20" s="25" t="s">
        <v>14</v>
      </c>
      <c r="D20" s="26">
        <f t="shared" ref="D20:O21" si="5">SUM(D5,D8,D11,D14,D17)</f>
        <v>34769</v>
      </c>
      <c r="E20" s="26">
        <f t="shared" si="5"/>
        <v>34781</v>
      </c>
      <c r="F20" s="84">
        <f t="shared" si="5"/>
        <v>34720</v>
      </c>
      <c r="G20" s="26">
        <f t="shared" si="5"/>
        <v>34773</v>
      </c>
      <c r="H20" s="26">
        <f t="shared" si="5"/>
        <v>34789</v>
      </c>
      <c r="I20" s="26">
        <f t="shared" si="5"/>
        <v>34803</v>
      </c>
      <c r="J20" s="26">
        <f t="shared" si="5"/>
        <v>34785</v>
      </c>
      <c r="K20" s="26">
        <f t="shared" si="5"/>
        <v>34802</v>
      </c>
      <c r="L20" s="26">
        <f t="shared" si="5"/>
        <v>34794</v>
      </c>
      <c r="M20" s="76">
        <f t="shared" si="5"/>
        <v>34800</v>
      </c>
      <c r="N20" s="26">
        <f t="shared" si="5"/>
        <v>34790</v>
      </c>
      <c r="O20" s="27">
        <f t="shared" si="5"/>
        <v>34802</v>
      </c>
      <c r="P20" s="6"/>
    </row>
    <row r="21" spans="1:16" x14ac:dyDescent="0.15">
      <c r="A21" s="97"/>
      <c r="B21" s="28" t="s">
        <v>22</v>
      </c>
      <c r="C21" s="29" t="s">
        <v>16</v>
      </c>
      <c r="D21" s="30">
        <f t="shared" si="5"/>
        <v>38052</v>
      </c>
      <c r="E21" s="30">
        <f t="shared" si="5"/>
        <v>38050</v>
      </c>
      <c r="F21" s="85">
        <f t="shared" si="5"/>
        <v>38018</v>
      </c>
      <c r="G21" s="30">
        <f t="shared" si="5"/>
        <v>37964</v>
      </c>
      <c r="H21" s="30">
        <f t="shared" si="5"/>
        <v>37971</v>
      </c>
      <c r="I21" s="30">
        <f t="shared" si="5"/>
        <v>37963</v>
      </c>
      <c r="J21" s="30">
        <f t="shared" si="5"/>
        <v>37946</v>
      </c>
      <c r="K21" s="30">
        <f t="shared" si="5"/>
        <v>37947</v>
      </c>
      <c r="L21" s="30">
        <f t="shared" si="5"/>
        <v>37966</v>
      </c>
      <c r="M21" s="77">
        <f t="shared" si="5"/>
        <v>37977</v>
      </c>
      <c r="N21" s="30">
        <f t="shared" si="5"/>
        <v>37979</v>
      </c>
      <c r="O21" s="31">
        <f t="shared" si="5"/>
        <v>37957</v>
      </c>
      <c r="P21" s="6"/>
    </row>
    <row r="22" spans="1:16" x14ac:dyDescent="0.15">
      <c r="A22" s="97"/>
      <c r="B22" s="32"/>
      <c r="C22" s="15" t="s">
        <v>17</v>
      </c>
      <c r="D22" s="16">
        <f t="shared" ref="D22:O22" si="6">D20+D21</f>
        <v>72821</v>
      </c>
      <c r="E22" s="16">
        <f t="shared" si="6"/>
        <v>72831</v>
      </c>
      <c r="F22" s="82">
        <f t="shared" si="6"/>
        <v>72738</v>
      </c>
      <c r="G22" s="16">
        <f t="shared" si="6"/>
        <v>72737</v>
      </c>
      <c r="H22" s="16">
        <f t="shared" si="6"/>
        <v>72760</v>
      </c>
      <c r="I22" s="16">
        <f t="shared" si="6"/>
        <v>72766</v>
      </c>
      <c r="J22" s="16">
        <f t="shared" si="6"/>
        <v>72731</v>
      </c>
      <c r="K22" s="16">
        <f t="shared" si="6"/>
        <v>72749</v>
      </c>
      <c r="L22" s="16">
        <f t="shared" si="6"/>
        <v>72760</v>
      </c>
      <c r="M22" s="73">
        <f t="shared" si="6"/>
        <v>72777</v>
      </c>
      <c r="N22" s="16">
        <f t="shared" si="6"/>
        <v>72769</v>
      </c>
      <c r="O22" s="17">
        <f t="shared" si="6"/>
        <v>72759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7">SUM(D11,D14,D17)</f>
        <v>10729</v>
      </c>
      <c r="E23" s="26">
        <f t="shared" si="7"/>
        <v>10751</v>
      </c>
      <c r="F23" s="84">
        <f t="shared" si="7"/>
        <v>10770</v>
      </c>
      <c r="G23" s="26">
        <f t="shared" si="7"/>
        <v>10795</v>
      </c>
      <c r="H23" s="26">
        <f t="shared" si="7"/>
        <v>10806</v>
      </c>
      <c r="I23" s="26">
        <f t="shared" si="7"/>
        <v>10827</v>
      </c>
      <c r="J23" s="26">
        <f t="shared" si="7"/>
        <v>10837</v>
      </c>
      <c r="K23" s="26">
        <f t="shared" si="7"/>
        <v>10870</v>
      </c>
      <c r="L23" s="26">
        <f t="shared" si="7"/>
        <v>10889</v>
      </c>
      <c r="M23" s="76">
        <f t="shared" si="7"/>
        <v>10918</v>
      </c>
      <c r="N23" s="26">
        <f t="shared" si="7"/>
        <v>10919</v>
      </c>
      <c r="O23" s="27">
        <f t="shared" si="7"/>
        <v>10931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7"/>
        <v>14249</v>
      </c>
      <c r="E24" s="30">
        <f t="shared" si="7"/>
        <v>14276</v>
      </c>
      <c r="F24" s="85">
        <f t="shared" si="7"/>
        <v>14294</v>
      </c>
      <c r="G24" s="30">
        <f t="shared" si="7"/>
        <v>14297</v>
      </c>
      <c r="H24" s="30">
        <f t="shared" si="7"/>
        <v>14308</v>
      </c>
      <c r="I24" s="30">
        <f t="shared" si="7"/>
        <v>14294</v>
      </c>
      <c r="J24" s="30">
        <f t="shared" si="7"/>
        <v>14307</v>
      </c>
      <c r="K24" s="30">
        <f t="shared" si="7"/>
        <v>14311</v>
      </c>
      <c r="L24" s="30">
        <f t="shared" si="7"/>
        <v>14339</v>
      </c>
      <c r="M24" s="77">
        <f t="shared" si="7"/>
        <v>14366</v>
      </c>
      <c r="N24" s="30">
        <f t="shared" si="7"/>
        <v>14375</v>
      </c>
      <c r="O24" s="31">
        <f t="shared" si="7"/>
        <v>14391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8">D23+D24</f>
        <v>24978</v>
      </c>
      <c r="E25" s="16">
        <f t="shared" si="8"/>
        <v>25027</v>
      </c>
      <c r="F25" s="82">
        <f t="shared" si="8"/>
        <v>25064</v>
      </c>
      <c r="G25" s="16">
        <f t="shared" si="8"/>
        <v>25092</v>
      </c>
      <c r="H25" s="16">
        <f t="shared" si="8"/>
        <v>25114</v>
      </c>
      <c r="I25" s="16">
        <f t="shared" si="8"/>
        <v>25121</v>
      </c>
      <c r="J25" s="16">
        <f t="shared" si="8"/>
        <v>25144</v>
      </c>
      <c r="K25" s="16">
        <f t="shared" si="8"/>
        <v>25181</v>
      </c>
      <c r="L25" s="16">
        <f t="shared" si="8"/>
        <v>25228</v>
      </c>
      <c r="M25" s="73">
        <f t="shared" si="8"/>
        <v>25284</v>
      </c>
      <c r="N25" s="16">
        <f t="shared" si="8"/>
        <v>25294</v>
      </c>
      <c r="O25" s="17">
        <f t="shared" si="8"/>
        <v>25322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9">SUM(D14,D17)</f>
        <v>8037</v>
      </c>
      <c r="E26" s="26">
        <f t="shared" si="9"/>
        <v>8075</v>
      </c>
      <c r="F26" s="84">
        <f t="shared" si="9"/>
        <v>8105</v>
      </c>
      <c r="G26" s="26">
        <f t="shared" si="9"/>
        <v>8137</v>
      </c>
      <c r="H26" s="26">
        <f t="shared" si="9"/>
        <v>8156</v>
      </c>
      <c r="I26" s="26">
        <f t="shared" si="9"/>
        <v>8182</v>
      </c>
      <c r="J26" s="26">
        <f t="shared" si="9"/>
        <v>8226</v>
      </c>
      <c r="K26" s="26">
        <f t="shared" si="9"/>
        <v>8255</v>
      </c>
      <c r="L26" s="26">
        <f t="shared" si="9"/>
        <v>8275</v>
      </c>
      <c r="M26" s="76">
        <f t="shared" si="9"/>
        <v>8304</v>
      </c>
      <c r="N26" s="26">
        <f t="shared" si="9"/>
        <v>8320</v>
      </c>
      <c r="O26" s="27">
        <f t="shared" si="9"/>
        <v>8335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9"/>
        <v>11343</v>
      </c>
      <c r="E27" s="30">
        <f t="shared" si="9"/>
        <v>11382</v>
      </c>
      <c r="F27" s="85">
        <f t="shared" si="9"/>
        <v>11409</v>
      </c>
      <c r="G27" s="30">
        <f t="shared" si="9"/>
        <v>11428</v>
      </c>
      <c r="H27" s="30">
        <f t="shared" si="9"/>
        <v>11464</v>
      </c>
      <c r="I27" s="30">
        <f t="shared" si="9"/>
        <v>11468</v>
      </c>
      <c r="J27" s="30">
        <f t="shared" si="9"/>
        <v>11505</v>
      </c>
      <c r="K27" s="30">
        <f t="shared" si="9"/>
        <v>11526</v>
      </c>
      <c r="L27" s="30">
        <f t="shared" si="9"/>
        <v>11559</v>
      </c>
      <c r="M27" s="77">
        <f t="shared" si="9"/>
        <v>11603</v>
      </c>
      <c r="N27" s="30">
        <f t="shared" si="9"/>
        <v>11611</v>
      </c>
      <c r="O27" s="31">
        <f t="shared" si="9"/>
        <v>11648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10">D26+D27</f>
        <v>19380</v>
      </c>
      <c r="E28" s="16">
        <f t="shared" si="10"/>
        <v>19457</v>
      </c>
      <c r="F28" s="82">
        <f t="shared" si="10"/>
        <v>19514</v>
      </c>
      <c r="G28" s="16">
        <f>G26+G27</f>
        <v>19565</v>
      </c>
      <c r="H28" s="16">
        <f>H26+H27</f>
        <v>19620</v>
      </c>
      <c r="I28" s="16">
        <f t="shared" si="10"/>
        <v>19650</v>
      </c>
      <c r="J28" s="16">
        <f t="shared" si="10"/>
        <v>19731</v>
      </c>
      <c r="K28" s="16">
        <f t="shared" si="10"/>
        <v>19781</v>
      </c>
      <c r="L28" s="16">
        <f t="shared" si="10"/>
        <v>19834</v>
      </c>
      <c r="M28" s="73">
        <f t="shared" si="10"/>
        <v>19907</v>
      </c>
      <c r="N28" s="16">
        <f t="shared" si="10"/>
        <v>19931</v>
      </c>
      <c r="O28" s="17">
        <f t="shared" si="10"/>
        <v>19983</v>
      </c>
      <c r="P28" s="6"/>
    </row>
    <row r="29" spans="1:16" x14ac:dyDescent="0.15">
      <c r="A29" s="35"/>
      <c r="B29" s="36"/>
      <c r="C29" s="36"/>
      <c r="D29" s="37"/>
      <c r="E29" s="37"/>
      <c r="F29" s="86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7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8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1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30</v>
      </c>
      <c r="E32" s="20">
        <v>25</v>
      </c>
      <c r="F32" s="83">
        <v>20</v>
      </c>
      <c r="G32" s="20">
        <v>27</v>
      </c>
      <c r="H32" s="23">
        <v>25</v>
      </c>
      <c r="I32" s="20">
        <v>33</v>
      </c>
      <c r="J32" s="20">
        <v>28</v>
      </c>
      <c r="K32" s="20">
        <v>40</v>
      </c>
      <c r="L32" s="20">
        <v>25</v>
      </c>
      <c r="M32" s="75">
        <v>26</v>
      </c>
      <c r="N32" s="20">
        <v>24</v>
      </c>
      <c r="O32" s="92">
        <v>28</v>
      </c>
      <c r="P32" s="48">
        <f>SUM(D32:O32)</f>
        <v>331</v>
      </c>
    </row>
    <row r="33" spans="1:16" x14ac:dyDescent="0.15">
      <c r="A33" s="35"/>
      <c r="B33" s="8" t="s">
        <v>27</v>
      </c>
      <c r="C33" s="11" t="s">
        <v>16</v>
      </c>
      <c r="D33" s="12">
        <v>32</v>
      </c>
      <c r="E33" s="12">
        <v>22</v>
      </c>
      <c r="F33" s="81">
        <v>25</v>
      </c>
      <c r="G33" s="12">
        <v>20</v>
      </c>
      <c r="H33" s="12">
        <v>29</v>
      </c>
      <c r="I33" s="12">
        <v>23</v>
      </c>
      <c r="J33" s="12">
        <v>22</v>
      </c>
      <c r="K33" s="12">
        <v>30</v>
      </c>
      <c r="L33" s="12">
        <v>32</v>
      </c>
      <c r="M33" s="71">
        <v>24</v>
      </c>
      <c r="N33" s="12">
        <v>19</v>
      </c>
      <c r="O33" s="93">
        <v>21</v>
      </c>
      <c r="P33" s="50">
        <f>SUM(D33:O33)</f>
        <v>299</v>
      </c>
    </row>
    <row r="34" spans="1:16" x14ac:dyDescent="0.15">
      <c r="A34" s="35"/>
      <c r="B34" s="51"/>
      <c r="C34" s="15" t="s">
        <v>17</v>
      </c>
      <c r="D34" s="16">
        <f t="shared" ref="D34:O34" si="11">D32+D33</f>
        <v>62</v>
      </c>
      <c r="E34" s="16">
        <f t="shared" si="11"/>
        <v>47</v>
      </c>
      <c r="F34" s="82">
        <f t="shared" si="11"/>
        <v>45</v>
      </c>
      <c r="G34" s="16">
        <f t="shared" si="11"/>
        <v>47</v>
      </c>
      <c r="H34" s="16">
        <f t="shared" si="11"/>
        <v>54</v>
      </c>
      <c r="I34" s="16">
        <f t="shared" si="11"/>
        <v>56</v>
      </c>
      <c r="J34" s="16">
        <f t="shared" si="11"/>
        <v>50</v>
      </c>
      <c r="K34" s="16">
        <f t="shared" si="11"/>
        <v>70</v>
      </c>
      <c r="L34" s="16">
        <f t="shared" si="11"/>
        <v>57</v>
      </c>
      <c r="M34" s="16">
        <f t="shared" si="11"/>
        <v>50</v>
      </c>
      <c r="N34" s="16">
        <f t="shared" si="11"/>
        <v>43</v>
      </c>
      <c r="O34" s="94">
        <f t="shared" si="11"/>
        <v>49</v>
      </c>
      <c r="P34" s="53">
        <f>P32+P33</f>
        <v>630</v>
      </c>
    </row>
    <row r="35" spans="1:16" x14ac:dyDescent="0.15">
      <c r="A35" s="35"/>
      <c r="B35" s="54"/>
      <c r="C35" s="19" t="s">
        <v>14</v>
      </c>
      <c r="D35" s="20">
        <v>50</v>
      </c>
      <c r="E35" s="20">
        <v>24</v>
      </c>
      <c r="F35" s="83">
        <v>32</v>
      </c>
      <c r="G35" s="20">
        <v>26</v>
      </c>
      <c r="H35" s="20">
        <v>28</v>
      </c>
      <c r="I35" s="20">
        <v>22</v>
      </c>
      <c r="J35" s="20">
        <v>29</v>
      </c>
      <c r="K35" s="20">
        <v>26</v>
      </c>
      <c r="L35" s="20">
        <v>32</v>
      </c>
      <c r="M35" s="75">
        <v>21</v>
      </c>
      <c r="N35" s="20">
        <v>36</v>
      </c>
      <c r="O35" s="95">
        <v>43</v>
      </c>
      <c r="P35" s="48">
        <f>SUM(D35:O35)</f>
        <v>369</v>
      </c>
    </row>
    <row r="36" spans="1:16" x14ac:dyDescent="0.15">
      <c r="A36" s="35"/>
      <c r="B36" s="8" t="s">
        <v>28</v>
      </c>
      <c r="C36" s="11" t="s">
        <v>16</v>
      </c>
      <c r="D36" s="12">
        <v>46</v>
      </c>
      <c r="E36" s="12">
        <v>26</v>
      </c>
      <c r="F36" s="81">
        <v>30</v>
      </c>
      <c r="G36" s="12">
        <v>30</v>
      </c>
      <c r="H36" s="12">
        <v>27</v>
      </c>
      <c r="I36" s="12">
        <v>37</v>
      </c>
      <c r="J36" s="12">
        <v>25</v>
      </c>
      <c r="K36" s="12">
        <v>32</v>
      </c>
      <c r="L36" s="12">
        <v>30</v>
      </c>
      <c r="M36" s="71">
        <v>23</v>
      </c>
      <c r="N36" s="12">
        <v>37</v>
      </c>
      <c r="O36" s="93">
        <v>38</v>
      </c>
      <c r="P36" s="50">
        <f>SUM(D36:O36)</f>
        <v>381</v>
      </c>
    </row>
    <row r="37" spans="1:16" x14ac:dyDescent="0.15">
      <c r="A37" s="35"/>
      <c r="B37" s="54"/>
      <c r="C37" s="15" t="s">
        <v>17</v>
      </c>
      <c r="D37" s="16">
        <f t="shared" ref="D37:P37" si="12">D35+D36</f>
        <v>96</v>
      </c>
      <c r="E37" s="16">
        <f t="shared" si="12"/>
        <v>50</v>
      </c>
      <c r="F37" s="82">
        <f t="shared" si="12"/>
        <v>62</v>
      </c>
      <c r="G37" s="16">
        <f t="shared" si="12"/>
        <v>56</v>
      </c>
      <c r="H37" s="16">
        <f t="shared" si="12"/>
        <v>55</v>
      </c>
      <c r="I37" s="16">
        <f t="shared" si="12"/>
        <v>59</v>
      </c>
      <c r="J37" s="16">
        <f>J35+J36</f>
        <v>54</v>
      </c>
      <c r="K37" s="16">
        <f>K35+K36</f>
        <v>58</v>
      </c>
      <c r="L37" s="16">
        <f t="shared" si="12"/>
        <v>62</v>
      </c>
      <c r="M37" s="16">
        <f t="shared" si="12"/>
        <v>44</v>
      </c>
      <c r="N37" s="16">
        <f t="shared" si="12"/>
        <v>73</v>
      </c>
      <c r="O37" s="52">
        <f t="shared" si="12"/>
        <v>81</v>
      </c>
      <c r="P37" s="53">
        <f t="shared" si="12"/>
        <v>750</v>
      </c>
    </row>
    <row r="38" spans="1:16" x14ac:dyDescent="0.15">
      <c r="A38" s="35"/>
      <c r="B38" s="56"/>
      <c r="C38" s="57"/>
      <c r="D38" s="58"/>
      <c r="E38" s="58"/>
      <c r="F38" s="89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103</v>
      </c>
      <c r="E39" s="20">
        <v>99</v>
      </c>
      <c r="F39" s="83">
        <v>266</v>
      </c>
      <c r="G39" s="20">
        <v>188</v>
      </c>
      <c r="H39" s="20">
        <v>111</v>
      </c>
      <c r="I39" s="20">
        <v>96</v>
      </c>
      <c r="J39" s="20">
        <v>112</v>
      </c>
      <c r="K39" s="20">
        <v>109</v>
      </c>
      <c r="L39" s="20">
        <v>83</v>
      </c>
      <c r="M39" s="75">
        <v>108</v>
      </c>
      <c r="N39" s="20">
        <v>77</v>
      </c>
      <c r="O39" s="55">
        <v>107</v>
      </c>
      <c r="P39" s="48">
        <f>SUM(D39:O39)</f>
        <v>1459</v>
      </c>
    </row>
    <row r="40" spans="1:16" x14ac:dyDescent="0.15">
      <c r="A40" s="35"/>
      <c r="B40" s="8" t="s">
        <v>29</v>
      </c>
      <c r="C40" s="11" t="s">
        <v>16</v>
      </c>
      <c r="D40" s="12">
        <v>84</v>
      </c>
      <c r="E40" s="12">
        <v>77</v>
      </c>
      <c r="F40" s="81">
        <v>269</v>
      </c>
      <c r="G40" s="12">
        <v>121</v>
      </c>
      <c r="H40" s="12">
        <v>84</v>
      </c>
      <c r="I40" s="12">
        <v>92</v>
      </c>
      <c r="J40" s="12">
        <v>91</v>
      </c>
      <c r="K40" s="12">
        <v>91</v>
      </c>
      <c r="L40" s="12">
        <v>82</v>
      </c>
      <c r="M40" s="71">
        <v>106</v>
      </c>
      <c r="N40" s="12">
        <v>77</v>
      </c>
      <c r="O40" s="49">
        <v>77</v>
      </c>
      <c r="P40" s="50">
        <f>SUM(D40:O40)</f>
        <v>1251</v>
      </c>
    </row>
    <row r="41" spans="1:16" x14ac:dyDescent="0.15">
      <c r="A41" s="35"/>
      <c r="B41" s="54"/>
      <c r="C41" s="15" t="s">
        <v>17</v>
      </c>
      <c r="D41" s="16">
        <f t="shared" ref="D41:P41" si="13">D39+D40</f>
        <v>187</v>
      </c>
      <c r="E41" s="16">
        <f t="shared" si="13"/>
        <v>176</v>
      </c>
      <c r="F41" s="82">
        <f t="shared" si="13"/>
        <v>535</v>
      </c>
      <c r="G41" s="16">
        <f t="shared" si="13"/>
        <v>309</v>
      </c>
      <c r="H41" s="16">
        <f t="shared" si="13"/>
        <v>195</v>
      </c>
      <c r="I41" s="16">
        <f t="shared" si="13"/>
        <v>188</v>
      </c>
      <c r="J41" s="16">
        <f t="shared" si="13"/>
        <v>203</v>
      </c>
      <c r="K41" s="16">
        <f t="shared" si="13"/>
        <v>200</v>
      </c>
      <c r="L41" s="16">
        <f t="shared" si="13"/>
        <v>165</v>
      </c>
      <c r="M41" s="16">
        <f t="shared" si="13"/>
        <v>214</v>
      </c>
      <c r="N41" s="16">
        <f t="shared" si="13"/>
        <v>154</v>
      </c>
      <c r="O41" s="52">
        <f t="shared" si="13"/>
        <v>184</v>
      </c>
      <c r="P41" s="53">
        <f t="shared" si="13"/>
        <v>2710</v>
      </c>
    </row>
    <row r="42" spans="1:16" x14ac:dyDescent="0.15">
      <c r="A42" s="35"/>
      <c r="B42" s="46"/>
      <c r="C42" s="19" t="s">
        <v>14</v>
      </c>
      <c r="D42" s="20">
        <v>78</v>
      </c>
      <c r="E42" s="20">
        <v>90</v>
      </c>
      <c r="F42" s="83">
        <v>315</v>
      </c>
      <c r="G42" s="20">
        <v>135</v>
      </c>
      <c r="H42" s="20">
        <v>91</v>
      </c>
      <c r="I42" s="20">
        <v>93</v>
      </c>
      <c r="J42" s="20">
        <v>125</v>
      </c>
      <c r="K42" s="20">
        <v>102</v>
      </c>
      <c r="L42" s="20">
        <v>85</v>
      </c>
      <c r="M42" s="75">
        <v>104</v>
      </c>
      <c r="N42" s="20">
        <v>75</v>
      </c>
      <c r="O42" s="47">
        <v>82</v>
      </c>
      <c r="P42" s="48">
        <f>SUM(D42:O42)</f>
        <v>1375</v>
      </c>
    </row>
    <row r="43" spans="1:16" x14ac:dyDescent="0.15">
      <c r="A43" s="35"/>
      <c r="B43" s="8" t="s">
        <v>30</v>
      </c>
      <c r="C43" s="11" t="s">
        <v>16</v>
      </c>
      <c r="D43" s="12">
        <v>75</v>
      </c>
      <c r="E43" s="12">
        <v>72</v>
      </c>
      <c r="F43" s="81">
        <v>285</v>
      </c>
      <c r="G43" s="12">
        <v>151</v>
      </c>
      <c r="H43" s="12">
        <v>80</v>
      </c>
      <c r="I43" s="12">
        <v>80</v>
      </c>
      <c r="J43" s="12">
        <v>100</v>
      </c>
      <c r="K43" s="12">
        <v>79</v>
      </c>
      <c r="L43" s="12">
        <v>65</v>
      </c>
      <c r="M43" s="71">
        <v>88</v>
      </c>
      <c r="N43" s="12">
        <v>57</v>
      </c>
      <c r="O43" s="49">
        <v>79</v>
      </c>
      <c r="P43" s="50">
        <f>SUM(D43:O43)</f>
        <v>1211</v>
      </c>
    </row>
    <row r="44" spans="1:16" ht="12" thickBot="1" x14ac:dyDescent="0.2">
      <c r="A44" s="61"/>
      <c r="B44" s="62"/>
      <c r="C44" s="63" t="s">
        <v>17</v>
      </c>
      <c r="D44" s="64">
        <f t="shared" ref="D44:P44" si="14">D42+D43</f>
        <v>153</v>
      </c>
      <c r="E44" s="64">
        <f t="shared" si="14"/>
        <v>162</v>
      </c>
      <c r="F44" s="90">
        <f t="shared" si="14"/>
        <v>600</v>
      </c>
      <c r="G44" s="64">
        <f t="shared" si="14"/>
        <v>286</v>
      </c>
      <c r="H44" s="64">
        <f t="shared" si="14"/>
        <v>171</v>
      </c>
      <c r="I44" s="64">
        <f t="shared" si="14"/>
        <v>173</v>
      </c>
      <c r="J44" s="64">
        <f t="shared" si="14"/>
        <v>225</v>
      </c>
      <c r="K44" s="64">
        <f t="shared" si="14"/>
        <v>181</v>
      </c>
      <c r="L44" s="64">
        <f t="shared" si="14"/>
        <v>150</v>
      </c>
      <c r="M44" s="64">
        <f t="shared" si="14"/>
        <v>192</v>
      </c>
      <c r="N44" s="64">
        <f t="shared" si="14"/>
        <v>132</v>
      </c>
      <c r="O44" s="65">
        <f t="shared" si="14"/>
        <v>161</v>
      </c>
      <c r="P44" s="66">
        <f t="shared" si="14"/>
        <v>2586</v>
      </c>
    </row>
  </sheetData>
  <sheetProtection password="80F0" sheet="1" objects="1" scenarios="1" selectLockedCells="1" selectUnlockedCells="1"/>
  <mergeCells count="5">
    <mergeCell ref="A5:A22"/>
    <mergeCell ref="A1:O1"/>
    <mergeCell ref="C2:E2"/>
    <mergeCell ref="A3:C3"/>
    <mergeCell ref="A4:C4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Administrator</cp:lastModifiedBy>
  <cp:lastPrinted>2015-06-01T07:42:25Z</cp:lastPrinted>
  <dcterms:created xsi:type="dcterms:W3CDTF">2009-12-01T00:31:37Z</dcterms:created>
  <dcterms:modified xsi:type="dcterms:W3CDTF">2016-01-04T00:44:07Z</dcterms:modified>
</cp:coreProperties>
</file>