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ratani-t\Desktop\一般公告HP\5月\内訳書\"/>
    </mc:Choice>
  </mc:AlternateContent>
  <bookViews>
    <workbookView xWindow="-15" yWindow="-15" windowWidth="7680" windowHeight="8715" tabRatio="975"/>
  </bookViews>
  <sheets>
    <sheet name="9" sheetId="52" r:id="rId1"/>
  </sheets>
  <definedNames>
    <definedName name="_xlnm.Print_Area" localSheetId="0">'9'!$A$3:$M$63</definedName>
  </definedNames>
  <calcPr calcId="162913"/>
</workbook>
</file>

<file path=xl/calcChain.xml><?xml version="1.0" encoding="utf-8"?>
<calcChain xmlns="http://schemas.openxmlformats.org/spreadsheetml/2006/main">
  <c r="J47" i="52" l="1"/>
  <c r="J20" i="52"/>
  <c r="J62" i="52"/>
  <c r="L62" i="52"/>
  <c r="I61" i="52"/>
  <c r="G61" i="52"/>
  <c r="I60" i="52"/>
  <c r="G60" i="52"/>
  <c r="I59" i="52"/>
  <c r="G59" i="52"/>
  <c r="I58" i="52"/>
  <c r="G58" i="52"/>
  <c r="J57" i="52"/>
  <c r="I57" i="52"/>
  <c r="G57" i="52"/>
  <c r="I56" i="52"/>
  <c r="G56" i="52"/>
  <c r="I55" i="52"/>
  <c r="G55" i="52"/>
  <c r="I54" i="52"/>
  <c r="G54" i="52"/>
  <c r="I53" i="52"/>
  <c r="G53" i="52"/>
  <c r="L47" i="52"/>
  <c r="I46" i="52"/>
  <c r="G46" i="52"/>
  <c r="I45" i="52"/>
  <c r="G45" i="52"/>
  <c r="I44" i="52"/>
  <c r="G44" i="52"/>
  <c r="I43" i="52"/>
  <c r="G43" i="52"/>
  <c r="I42" i="52"/>
  <c r="G42" i="52"/>
  <c r="J23" i="52"/>
  <c r="I23" i="52"/>
  <c r="G23" i="52"/>
  <c r="J22" i="52"/>
  <c r="I22" i="52"/>
  <c r="G22" i="52"/>
  <c r="B20" i="52"/>
  <c r="G20" i="52"/>
  <c r="J21" i="52"/>
  <c r="J33" i="52"/>
  <c r="B21" i="52"/>
  <c r="G21" i="52"/>
  <c r="I20" i="52"/>
  <c r="I21" i="52"/>
</calcChain>
</file>

<file path=xl/comments1.xml><?xml version="1.0" encoding="utf-8"?>
<comments xmlns="http://schemas.openxmlformats.org/spreadsheetml/2006/main">
  <authors>
    <author>Administrator</author>
  </authors>
  <commentList>
    <comment ref="L1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Q46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4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5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5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6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<sst xmlns="http://schemas.openxmlformats.org/spreadsheetml/2006/main" count="62" uniqueCount="49">
  <si>
    <t>名       称</t>
    <rPh sb="0" eb="1">
      <t>ナ</t>
    </rPh>
    <rPh sb="8" eb="9">
      <t>ショウ</t>
    </rPh>
    <phoneticPr fontId="2"/>
  </si>
  <si>
    <t>一般管理費等</t>
  </si>
  <si>
    <t>合　計（税抜き）</t>
    <rPh sb="4" eb="5">
      <t>ゼイ</t>
    </rPh>
    <rPh sb="5" eb="6">
      <t>ヌ</t>
    </rPh>
    <phoneticPr fontId="2"/>
  </si>
  <si>
    <t>工　事　費　内　訳　書</t>
    <phoneticPr fontId="2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</si>
  <si>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</si>
  <si>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</si>
  <si>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金     額</t>
    <rPh sb="0" eb="1">
      <t>キン</t>
    </rPh>
    <rPh sb="6" eb="7">
      <t>ガク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</si>
  <si>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</si>
  <si>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</si>
  <si>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2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</si>
  <si>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2"/>
  </si>
  <si>
    <t>備 考</t>
    <rPh sb="0" eb="1">
      <t>ソナエ</t>
    </rPh>
    <rPh sb="2" eb="3">
      <t>コウ</t>
    </rPh>
    <phoneticPr fontId="2"/>
  </si>
  <si>
    <t>別紙１</t>
    <rPh sb="0" eb="2">
      <t>ベッシ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</si>
  <si>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</si>
  <si>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</si>
  <si>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</si>
  <si>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</si>
  <si>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　</t>
  </si>
  <si>
    <t>　※鉛筆・消えるボールペンでの記入、金額の修正は行わないで下さい。</t>
    <phoneticPr fontId="2"/>
  </si>
  <si>
    <t>共通仮設費（率分）</t>
    <rPh sb="6" eb="7">
      <t>リツ</t>
    </rPh>
    <rPh sb="7" eb="8">
      <t>ブン</t>
    </rPh>
    <phoneticPr fontId="2"/>
  </si>
  <si>
    <t>直接工事費計</t>
    <rPh sb="5" eb="6">
      <t>ケイ</t>
    </rPh>
    <phoneticPr fontId="2"/>
  </si>
  <si>
    <t>数量</t>
  </si>
  <si>
    <t>単位</t>
    <rPh sb="0" eb="2">
      <t>タンイ</t>
    </rPh>
    <phoneticPr fontId="2"/>
  </si>
  <si>
    <t>産廃処分費</t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</si>
  <si>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2"/>
  </si>
  <si>
    <t>Ａ</t>
    <phoneticPr fontId="2"/>
  </si>
  <si>
    <t>Ｂ</t>
    <phoneticPr fontId="2"/>
  </si>
  <si>
    <t>①</t>
    <phoneticPr fontId="2"/>
  </si>
  <si>
    <t>直接工事費内訳</t>
    <rPh sb="0" eb="1">
      <t>チョク</t>
    </rPh>
    <rPh sb="1" eb="2">
      <t>セツ</t>
    </rPh>
    <rPh sb="2" eb="5">
      <t>コウジヒ</t>
    </rPh>
    <rPh sb="5" eb="7">
      <t>ウチワケ</t>
    </rPh>
    <phoneticPr fontId="2"/>
  </si>
  <si>
    <t>(①+②+③+④+⑤)</t>
    <phoneticPr fontId="2"/>
  </si>
  <si>
    <t>数量</t>
    <rPh sb="0" eb="2">
      <t>スウリョウ</t>
    </rPh>
    <phoneticPr fontId="2"/>
  </si>
  <si>
    <t>(Ａ+Ｂ+Ｃ+Ｄ)</t>
    <phoneticPr fontId="2"/>
  </si>
  <si>
    <t>複数工種がある内訳書の作成時は、このシートをご利用ください。</t>
    <phoneticPr fontId="2"/>
  </si>
  <si>
    <t>年　　　月　　　日</t>
    <phoneticPr fontId="2"/>
  </si>
  <si>
    <t>【機器単体費】</t>
    <rPh sb="1" eb="3">
      <t>キキ</t>
    </rPh>
    <rPh sb="3" eb="5">
      <t>タンタイ</t>
    </rPh>
    <rPh sb="5" eb="6">
      <t>ヒ</t>
    </rPh>
    <phoneticPr fontId="2"/>
  </si>
  <si>
    <t>内　　訳</t>
    <rPh sb="0" eb="1">
      <t>ウチ</t>
    </rPh>
    <rPh sb="3" eb="4">
      <t>ヤク</t>
    </rPh>
    <phoneticPr fontId="2"/>
  </si>
  <si>
    <t>処分費</t>
    <rPh sb="0" eb="2">
      <t>ショブン</t>
    </rPh>
    <rPh sb="2" eb="3">
      <t>ヒ</t>
    </rPh>
    <phoneticPr fontId="2"/>
  </si>
  <si>
    <t>【据付工事】</t>
    <phoneticPr fontId="2"/>
  </si>
  <si>
    <t>輸送費</t>
    <phoneticPr fontId="2"/>
  </si>
  <si>
    <t>材料費</t>
    <phoneticPr fontId="2"/>
  </si>
  <si>
    <t>労務費</t>
    <phoneticPr fontId="2"/>
  </si>
  <si>
    <t>直接経費</t>
    <phoneticPr fontId="2"/>
  </si>
  <si>
    <t>現場管理費、据付間接費</t>
    <rPh sb="0" eb="2">
      <t>ゲンバ</t>
    </rPh>
    <rPh sb="2" eb="5">
      <t>カンリヒ</t>
    </rPh>
    <phoneticPr fontId="2"/>
  </si>
  <si>
    <t>機器間接費</t>
    <phoneticPr fontId="2"/>
  </si>
  <si>
    <t>配水ポンプ設備更新工事</t>
  </si>
  <si>
    <t>行橋市大橋</t>
  </si>
  <si>
    <t>配水ポンプ　45kw 220V
4P60m　2.35㎥/min　Φ150</t>
    <rPh sb="0" eb="2">
      <t>ハイスイ</t>
    </rPh>
    <phoneticPr fontId="2"/>
  </si>
  <si>
    <t>配水ポンプインバータ盤
高調波抑制ユニット付きインバータ</t>
    <rPh sb="0" eb="2">
      <t>ハイスイ</t>
    </rPh>
    <rPh sb="10" eb="11">
      <t>バン</t>
    </rPh>
    <rPh sb="12" eb="15">
      <t>コウチョウハ</t>
    </rPh>
    <rPh sb="15" eb="17">
      <t>ヨクセイ</t>
    </rPh>
    <rPh sb="21" eb="22">
      <t>ツ</t>
    </rPh>
    <phoneticPr fontId="2"/>
  </si>
  <si>
    <t>配水ポンプベース</t>
    <rPh sb="0" eb="2">
      <t>ハイスイ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</si>
</sst>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¥&quot;\!\!\,##0;&quot;¥&quot;&quot;¥&quot;\!\!\-#&quot;¥&quot;\!\!\,##0;&quot;-&quot;"/>
    <numFmt numFmtId="177" formatCode="#,##0_ ;[Red]\-#,##0\ "/>
    <numFmt numFmtId="178" formatCode="#,##0_);[Red]\(#,##0\)"/>
    <numFmt numFmtId="179" formatCode="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78">
    <xf numFmtId="0" fontId="0" fillId="0" borderId="0" xfId="0"/>
    <xf numFmtId="0" fontId="10" fillId="0" borderId="0" xfId="12" applyFont="1" applyAlignment="1">
      <alignment vertical="center"/>
    </xf>
    <xf numFmtId="0" fontId="10" fillId="0" borderId="0" xfId="12" applyFont="1" applyAlignment="1">
      <alignment horizontal="center" vertical="center"/>
    </xf>
    <xf numFmtId="0" fontId="10" fillId="0" borderId="0" xfId="11" applyFont="1" applyAlignment="1">
      <alignment vertical="center"/>
    </xf>
    <xf numFmtId="0" fontId="10" fillId="0" borderId="0" xfId="11" applyFont="1" applyAlignment="1">
      <alignment vertical="center" wrapText="1"/>
    </xf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vertical="center"/>
    </xf>
    <xf numFmtId="0" fontId="10" fillId="0" borderId="3" xfId="11" applyFont="1" applyBorder="1" applyAlignment="1" applyProtection="1">
      <alignment horizontal="center" vertical="center"/>
      <protection locked="0"/>
    </xf>
    <xf numFmtId="0" fontId="10" fillId="0" borderId="0" xfId="11" applyFont="1" applyBorder="1" applyAlignment="1" applyProtection="1">
      <alignment horizontal="center" vertical="center"/>
      <protection locked="0"/>
    </xf>
    <xf numFmtId="0" fontId="10" fillId="0" borderId="0" xfId="11" quotePrefix="1" applyFont="1" applyBorder="1" applyAlignment="1" applyProtection="1">
      <alignment horizontal="left" vertical="center"/>
      <protection locked="0"/>
    </xf>
    <xf numFmtId="0" fontId="10" fillId="0" borderId="4" xfId="11" applyFont="1" applyBorder="1" applyAlignment="1">
      <alignment vertical="center"/>
    </xf>
    <xf numFmtId="0" fontId="12" fillId="0" borderId="0" xfId="11" applyFont="1" applyBorder="1" applyAlignment="1" applyProtection="1">
      <alignment vertical="center"/>
      <protection locked="0"/>
    </xf>
    <xf numFmtId="0" fontId="12" fillId="0" borderId="0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>
      <alignment vertical="center"/>
    </xf>
    <xf numFmtId="0" fontId="10" fillId="0" borderId="5" xfId="11" applyFont="1" applyBorder="1" applyAlignment="1" applyProtection="1">
      <alignment horizontal="center" vertical="center"/>
      <protection locked="0"/>
    </xf>
    <xf numFmtId="0" fontId="10" fillId="0" borderId="6" xfId="11" applyFont="1" applyBorder="1" applyAlignment="1" applyProtection="1">
      <alignment horizontal="center" vertical="center"/>
      <protection locked="0"/>
    </xf>
    <xf numFmtId="0" fontId="10" fillId="0" borderId="6" xfId="11" quotePrefix="1" applyFont="1" applyBorder="1" applyAlignment="1" applyProtection="1">
      <alignment horizontal="left" vertical="center"/>
      <protection locked="0"/>
    </xf>
    <xf numFmtId="0" fontId="10" fillId="0" borderId="6" xfId="11" applyFont="1" applyBorder="1" applyAlignment="1">
      <alignment vertical="center"/>
    </xf>
    <xf numFmtId="0" fontId="10" fillId="0" borderId="6" xfId="11" quotePrefix="1" applyFont="1" applyBorder="1" applyAlignment="1">
      <alignment horizontal="left" vertical="center" textRotation="255"/>
    </xf>
    <xf numFmtId="0" fontId="12" fillId="0" borderId="0" xfId="11" quotePrefix="1" applyFont="1" applyBorder="1" applyAlignment="1">
      <alignment horizontal="right" vertical="center"/>
    </xf>
    <xf numFmtId="0" fontId="12" fillId="0" borderId="3" xfId="11" applyFont="1" applyBorder="1" applyAlignment="1" applyProtection="1">
      <alignment horizontal="center" vertical="center"/>
      <protection locked="0"/>
    </xf>
    <xf numFmtId="0" fontId="12" fillId="0" borderId="4" xfId="11" applyFont="1" applyBorder="1" applyAlignment="1">
      <alignment vertical="center"/>
    </xf>
    <xf numFmtId="0" fontId="12" fillId="0" borderId="0" xfId="11" quotePrefix="1" applyFont="1" applyBorder="1" applyAlignment="1" applyProtection="1">
      <alignment horizontal="left" vertical="center"/>
      <protection locked="0"/>
    </xf>
    <xf numFmtId="0" fontId="12" fillId="0" borderId="0" xfId="11" quotePrefix="1" applyFont="1" applyBorder="1" applyAlignment="1">
      <alignment horizontal="left" vertical="center" textRotation="255"/>
    </xf>
    <xf numFmtId="0" fontId="12" fillId="0" borderId="3" xfId="11" quotePrefix="1" applyFont="1" applyBorder="1" applyAlignment="1">
      <alignment horizontal="right" vertical="center"/>
    </xf>
    <xf numFmtId="38" fontId="12" fillId="0" borderId="7" xfId="10" applyFont="1" applyBorder="1" applyAlignment="1" applyProtection="1">
      <alignment horizontal="center" vertical="center"/>
      <protection locked="0"/>
    </xf>
    <xf numFmtId="0" fontId="12" fillId="0" borderId="8" xfId="11" applyFont="1" applyBorder="1" applyAlignment="1" applyProtection="1">
      <alignment horizontal="left"/>
      <protection locked="0"/>
    </xf>
    <xf numFmtId="0" fontId="12" fillId="0" borderId="0" xfId="11" applyFont="1" applyAlignment="1">
      <alignment horizontal="center" vertical="center"/>
    </xf>
    <xf numFmtId="0" fontId="12" fillId="0" borderId="0" xfId="11" applyFont="1" applyBorder="1" applyAlignment="1" applyProtection="1">
      <alignment horizontal="left"/>
      <protection locked="0"/>
    </xf>
    <xf numFmtId="0" fontId="13" fillId="0" borderId="0" xfId="11" applyFont="1" applyBorder="1" applyAlignment="1" applyProtection="1">
      <alignment horizontal="center"/>
      <protection locked="0"/>
    </xf>
    <xf numFmtId="0" fontId="12" fillId="0" borderId="0" xfId="11" applyFont="1" applyBorder="1" applyAlignment="1" applyProtection="1">
      <alignment horizontal="center"/>
      <protection locked="0"/>
    </xf>
    <xf numFmtId="0" fontId="12" fillId="0" borderId="0" xfId="11" applyFont="1" applyBorder="1" applyAlignment="1" applyProtection="1">
      <protection locked="0"/>
    </xf>
    <xf numFmtId="0" fontId="14" fillId="0" borderId="0" xfId="11" applyFont="1" applyBorder="1" applyAlignment="1" applyProtection="1">
      <alignment horizontal="center"/>
      <protection locked="0"/>
    </xf>
    <xf numFmtId="38" fontId="12" fillId="0" borderId="0" xfId="10" applyFont="1" applyBorder="1" applyAlignment="1" applyProtection="1">
      <alignment horizontal="center"/>
      <protection locked="0"/>
    </xf>
    <xf numFmtId="177" fontId="16" fillId="0" borderId="0" xfId="10" applyNumberFormat="1" applyFont="1" applyBorder="1" applyAlignment="1"/>
    <xf numFmtId="38" fontId="14" fillId="0" borderId="0" xfId="10" applyFont="1" applyBorder="1" applyAlignment="1">
      <alignment horizontal="center" wrapText="1"/>
    </xf>
    <xf numFmtId="0" fontId="12" fillId="0" borderId="0" xfId="11" quotePrefix="1" applyFont="1" applyBorder="1" applyAlignment="1">
      <alignment vertical="center" textRotation="255"/>
    </xf>
    <xf numFmtId="0" fontId="12" fillId="0" borderId="9" xfId="11" applyFont="1" applyBorder="1" applyAlignment="1" applyProtection="1">
      <alignment horizontal="left" shrinkToFit="1"/>
      <protection locked="0"/>
    </xf>
    <xf numFmtId="38" fontId="12" fillId="0" borderId="10" xfId="10" applyFont="1" applyBorder="1" applyAlignment="1" applyProtection="1">
      <alignment horizontal="center" vertical="center"/>
      <protection locked="0"/>
    </xf>
    <xf numFmtId="0" fontId="12" fillId="0" borderId="0" xfId="12" applyFont="1" applyAlignment="1">
      <alignment horizontal="center" vertical="center"/>
    </xf>
    <xf numFmtId="38" fontId="12" fillId="0" borderId="11" xfId="10" applyFont="1" applyBorder="1" applyAlignment="1" applyProtection="1">
      <alignment horizontal="center"/>
    </xf>
    <xf numFmtId="0" fontId="12" fillId="0" borderId="0" xfId="11" applyFont="1" applyBorder="1" applyAlignment="1" applyProtection="1">
      <alignment horizontal="left" shrinkToFit="1"/>
      <protection locked="0"/>
    </xf>
    <xf numFmtId="0" fontId="12" fillId="0" borderId="0" xfId="11" quotePrefix="1" applyFont="1" applyBorder="1" applyAlignment="1">
      <alignment horizontal="left" vertical="center"/>
    </xf>
    <xf numFmtId="38" fontId="12" fillId="0" borderId="12" xfId="10" applyFont="1" applyBorder="1" applyAlignment="1" applyProtection="1">
      <alignment horizontal="center"/>
    </xf>
    <xf numFmtId="38" fontId="12" fillId="0" borderId="7" xfId="10" applyFont="1" applyBorder="1" applyAlignment="1" applyProtection="1">
      <alignment horizontal="center"/>
    </xf>
    <xf numFmtId="0" fontId="12" fillId="0" borderId="14" xfId="11" applyFont="1" applyBorder="1" applyAlignment="1" applyProtection="1">
      <alignment vertical="center"/>
      <protection locked="0"/>
    </xf>
    <xf numFmtId="0" fontId="12" fillId="0" borderId="15" xfId="11" applyFont="1" applyBorder="1" applyAlignment="1">
      <alignment horizontal="center" vertical="center"/>
    </xf>
    <xf numFmtId="0" fontId="10" fillId="0" borderId="0" xfId="11" applyFont="1" applyBorder="1" applyAlignment="1" applyProtection="1">
      <alignment horizontal="left" vertical="center"/>
      <protection locked="0"/>
    </xf>
    <xf numFmtId="0" fontId="12" fillId="0" borderId="0" xfId="11" applyFont="1" applyBorder="1" applyAlignment="1" applyProtection="1">
      <alignment horizontal="left" vertical="center"/>
      <protection locked="0"/>
    </xf>
    <xf numFmtId="0" fontId="11" fillId="0" borderId="0" xfId="11" applyFont="1" applyBorder="1" applyAlignment="1">
      <alignment horizontal="left" vertical="center"/>
    </xf>
    <xf numFmtId="179" fontId="12" fillId="0" borderId="16" xfId="11" applyNumberFormat="1" applyFont="1" applyBorder="1" applyAlignment="1" applyProtection="1">
      <alignment vertical="center" textRotation="255"/>
      <protection locked="0"/>
    </xf>
    <xf numFmtId="179" fontId="12" fillId="0" borderId="17" xfId="11" applyNumberFormat="1" applyFont="1" applyBorder="1" applyAlignment="1" applyProtection="1">
      <alignment vertical="center" textRotation="255"/>
      <protection locked="0"/>
    </xf>
    <xf numFmtId="179" fontId="12" fillId="0" borderId="18" xfId="11" applyNumberFormat="1" applyFont="1" applyBorder="1" applyAlignment="1" applyProtection="1">
      <alignment vertical="center" textRotation="255"/>
      <protection locked="0"/>
    </xf>
    <xf numFmtId="179" fontId="12" fillId="0" borderId="20" xfId="11" applyNumberFormat="1" applyFont="1" applyBorder="1" applyAlignment="1" applyProtection="1">
      <alignment horizontal="right"/>
      <protection locked="0"/>
    </xf>
    <xf numFmtId="179" fontId="12" fillId="0" borderId="13" xfId="11" applyNumberFormat="1" applyFont="1" applyBorder="1" applyAlignment="1" applyProtection="1">
      <alignment horizontal="right"/>
      <protection locked="0"/>
    </xf>
    <xf numFmtId="179" fontId="12" fillId="0" borderId="3" xfId="11" applyNumberFormat="1" applyFont="1" applyBorder="1" applyAlignment="1" applyProtection="1">
      <alignment horizontal="right"/>
      <protection locked="0"/>
    </xf>
    <xf numFmtId="179" fontId="14" fillId="0" borderId="21" xfId="11" applyNumberFormat="1" applyFont="1" applyBorder="1" applyAlignment="1" applyProtection="1">
      <alignment horizontal="center" textRotation="255"/>
      <protection locked="0"/>
    </xf>
    <xf numFmtId="179" fontId="12" fillId="0" borderId="18" xfId="11" applyNumberFormat="1" applyFont="1" applyBorder="1" applyAlignment="1" applyProtection="1">
      <alignment horizontal="center" textRotation="255"/>
      <protection locked="0"/>
    </xf>
    <xf numFmtId="0" fontId="15" fillId="0" borderId="3" xfId="11" applyFont="1" applyBorder="1" applyAlignment="1" applyProtection="1">
      <alignment horizontal="center" vertical="center"/>
      <protection locked="0"/>
    </xf>
    <xf numFmtId="0" fontId="15" fillId="0" borderId="0" xfId="11" applyFont="1" applyBorder="1" applyAlignment="1" applyProtection="1">
      <alignment horizontal="center" vertical="center"/>
      <protection locked="0"/>
    </xf>
    <xf numFmtId="0" fontId="15" fillId="0" borderId="4" xfId="11" applyFont="1" applyBorder="1" applyAlignment="1" applyProtection="1">
      <alignment horizontal="center" vertical="center"/>
      <protection locked="0"/>
    </xf>
    <xf numFmtId="0" fontId="12" fillId="0" borderId="0" xfId="12" applyFont="1" applyBorder="1" applyAlignment="1">
      <alignment horizontal="left" vertical="center" wrapText="1"/>
    </xf>
    <xf numFmtId="0" fontId="13" fillId="0" borderId="8" xfId="11" applyFont="1" applyBorder="1" applyAlignment="1" applyProtection="1">
      <alignment horizontal="center"/>
      <protection locked="0"/>
    </xf>
    <xf numFmtId="0" fontId="13" fillId="0" borderId="24" xfId="11" applyFont="1" applyBorder="1" applyAlignment="1" applyProtection="1">
      <alignment horizontal="center"/>
      <protection locked="0"/>
    </xf>
    <xf numFmtId="0" fontId="13" fillId="0" borderId="25" xfId="11" applyFont="1" applyBorder="1" applyAlignment="1" applyProtection="1">
      <alignment horizontal="center"/>
      <protection locked="0"/>
    </xf>
    <xf numFmtId="177" fontId="18" fillId="0" borderId="26" xfId="10" applyNumberFormat="1" applyFont="1" applyFill="1" applyBorder="1" applyAlignment="1">
      <alignment horizontal="right"/>
    </xf>
    <xf numFmtId="38" fontId="14" fillId="0" borderId="26" xfId="10" applyFont="1" applyBorder="1" applyAlignment="1">
      <alignment horizontal="center" wrapText="1"/>
    </xf>
    <xf numFmtId="38" fontId="14" fillId="0" borderId="27" xfId="10" applyFont="1" applyBorder="1" applyAlignment="1">
      <alignment horizontal="center" wrapText="1"/>
    </xf>
    <xf numFmtId="0" fontId="12" fillId="0" borderId="2" xfId="11" applyFont="1" applyBorder="1" applyAlignment="1" applyProtection="1">
      <alignment horizontal="left"/>
      <protection locked="0"/>
    </xf>
    <xf numFmtId="0" fontId="12" fillId="0" borderId="28" xfId="11" applyFont="1" applyBorder="1" applyAlignment="1" applyProtection="1">
      <alignment horizontal="left"/>
      <protection locked="0"/>
    </xf>
    <xf numFmtId="178" fontId="14" fillId="0" borderId="29" xfId="10" applyNumberFormat="1" applyFont="1" applyBorder="1" applyAlignment="1" applyProtection="1">
      <alignment horizontal="center"/>
      <protection locked="0"/>
    </xf>
    <xf numFmtId="178" fontId="14" fillId="0" borderId="28" xfId="10" applyNumberFormat="1" applyFont="1" applyBorder="1" applyAlignment="1" applyProtection="1">
      <alignment horizontal="center"/>
      <protection locked="0"/>
    </xf>
    <xf numFmtId="177" fontId="17" fillId="0" borderId="7" xfId="10" applyNumberFormat="1" applyFont="1" applyBorder="1" applyAlignment="1">
      <alignment horizontal="right"/>
    </xf>
    <xf numFmtId="0" fontId="12" fillId="0" borderId="29" xfId="11" applyFont="1" applyBorder="1" applyAlignment="1">
      <alignment horizontal="center"/>
    </xf>
    <xf numFmtId="0" fontId="12" fillId="0" borderId="30" xfId="11" applyFont="1" applyBorder="1" applyAlignment="1">
      <alignment horizontal="center"/>
    </xf>
    <xf numFmtId="0" fontId="12" fillId="0" borderId="31" xfId="11" applyFont="1" applyBorder="1" applyAlignment="1" applyProtection="1">
      <alignment horizontal="left"/>
      <protection locked="0"/>
    </xf>
    <xf numFmtId="0" fontId="12" fillId="0" borderId="32" xfId="11" applyFont="1" applyBorder="1" applyAlignment="1" applyProtection="1">
      <alignment horizontal="left"/>
      <protection locked="0"/>
    </xf>
    <xf numFmtId="178" fontId="14" fillId="0" borderId="33" xfId="10" applyNumberFormat="1" applyFont="1" applyBorder="1" applyAlignment="1" applyProtection="1">
      <alignment horizontal="center"/>
      <protection locked="0"/>
    </xf>
    <xf numFmtId="178" fontId="14" fillId="0" borderId="34" xfId="10" applyNumberFormat="1" applyFont="1" applyBorder="1" applyAlignment="1" applyProtection="1">
      <alignment horizontal="center"/>
      <protection locked="0"/>
    </xf>
    <xf numFmtId="177" fontId="17" fillId="0" borderId="35" xfId="10" applyNumberFormat="1" applyFont="1" applyBorder="1" applyAlignment="1">
      <alignment horizontal="right"/>
    </xf>
    <xf numFmtId="0" fontId="12" fillId="0" borderId="36" xfId="11" applyFont="1" applyBorder="1" applyAlignment="1" applyProtection="1">
      <alignment horizontal="left"/>
      <protection locked="0"/>
    </xf>
    <xf numFmtId="0" fontId="12" fillId="0" borderId="37" xfId="11" applyFont="1" applyBorder="1" applyAlignment="1" applyProtection="1">
      <alignment horizontal="left"/>
      <protection locked="0"/>
    </xf>
    <xf numFmtId="0" fontId="12" fillId="0" borderId="38" xfId="11" applyFont="1" applyBorder="1" applyAlignment="1" applyProtection="1">
      <alignment horizontal="left"/>
      <protection locked="0"/>
    </xf>
    <xf numFmtId="178" fontId="14" fillId="0" borderId="39" xfId="10" applyNumberFormat="1" applyFont="1" applyBorder="1" applyAlignment="1" applyProtection="1">
      <alignment horizontal="center"/>
      <protection locked="0"/>
    </xf>
    <xf numFmtId="178" fontId="14" fillId="0" borderId="40" xfId="10" applyNumberFormat="1" applyFont="1" applyBorder="1" applyAlignment="1" applyProtection="1">
      <alignment horizontal="center"/>
      <protection locked="0"/>
    </xf>
    <xf numFmtId="177" fontId="17" fillId="0" borderId="36" xfId="10" applyNumberFormat="1" applyFont="1" applyBorder="1" applyAlignment="1">
      <alignment horizontal="right"/>
    </xf>
    <xf numFmtId="177" fontId="17" fillId="0" borderId="38" xfId="10" applyNumberFormat="1" applyFont="1" applyBorder="1" applyAlignment="1">
      <alignment horizontal="right"/>
    </xf>
    <xf numFmtId="0" fontId="12" fillId="0" borderId="36" xfId="11" applyFont="1" applyBorder="1" applyAlignment="1">
      <alignment horizontal="center"/>
    </xf>
    <xf numFmtId="0" fontId="12" fillId="0" borderId="41" xfId="11" applyFont="1" applyBorder="1" applyAlignment="1">
      <alignment horizontal="center"/>
    </xf>
    <xf numFmtId="0" fontId="12" fillId="0" borderId="0" xfId="11" applyFont="1" applyAlignment="1">
      <alignment horizontal="center" vertical="center"/>
    </xf>
    <xf numFmtId="0" fontId="12" fillId="0" borderId="22" xfId="11" applyFont="1" applyBorder="1" applyAlignment="1" applyProtection="1">
      <alignment horizontal="left"/>
      <protection locked="0"/>
    </xf>
    <xf numFmtId="0" fontId="12" fillId="0" borderId="42" xfId="11" applyFont="1" applyBorder="1" applyAlignment="1" applyProtection="1">
      <alignment horizontal="left"/>
      <protection locked="0"/>
    </xf>
    <xf numFmtId="0" fontId="12" fillId="0" borderId="23" xfId="11" applyFont="1" applyBorder="1" applyAlignment="1" applyProtection="1">
      <alignment horizontal="left"/>
      <protection locked="0"/>
    </xf>
    <xf numFmtId="177" fontId="17" fillId="0" borderId="22" xfId="10" applyNumberFormat="1" applyFont="1" applyBorder="1" applyAlignment="1">
      <alignment horizontal="right"/>
    </xf>
    <xf numFmtId="177" fontId="17" fillId="0" borderId="23" xfId="10" applyNumberFormat="1" applyFont="1" applyBorder="1" applyAlignment="1">
      <alignment horizontal="right"/>
    </xf>
    <xf numFmtId="0" fontId="12" fillId="0" borderId="43" xfId="11" applyFont="1" applyBorder="1" applyAlignment="1">
      <alignment horizontal="center"/>
    </xf>
    <xf numFmtId="0" fontId="12" fillId="0" borderId="4" xfId="11" applyFont="1" applyBorder="1" applyAlignment="1">
      <alignment horizontal="center"/>
    </xf>
    <xf numFmtId="0" fontId="12" fillId="0" borderId="22" xfId="11" applyFont="1" applyBorder="1" applyAlignment="1">
      <alignment horizontal="center"/>
    </xf>
    <xf numFmtId="0" fontId="12" fillId="0" borderId="44" xfId="11" applyFont="1" applyBorder="1" applyAlignment="1">
      <alignment horizontal="center"/>
    </xf>
    <xf numFmtId="0" fontId="12" fillId="0" borderId="22" xfId="11" applyFont="1" applyBorder="1" applyAlignment="1" applyProtection="1">
      <alignment horizontal="left" wrapText="1"/>
      <protection locked="0"/>
    </xf>
    <xf numFmtId="0" fontId="12" fillId="0" borderId="7" xfId="11" applyFont="1" applyBorder="1" applyAlignment="1">
      <alignment horizontal="center" vertical="center"/>
    </xf>
    <xf numFmtId="0" fontId="12" fillId="0" borderId="45" xfId="11" applyFont="1" applyBorder="1" applyAlignment="1">
      <alignment horizontal="center" vertical="center"/>
    </xf>
    <xf numFmtId="179" fontId="12" fillId="0" borderId="16" xfId="11" applyNumberFormat="1" applyFont="1" applyBorder="1" applyAlignment="1" applyProtection="1">
      <alignment horizontal="center" vertical="center" textRotation="255"/>
      <protection locked="0"/>
    </xf>
    <xf numFmtId="0" fontId="12" fillId="0" borderId="46" xfId="11" applyFont="1" applyBorder="1" applyAlignment="1">
      <alignment horizontal="center"/>
    </xf>
    <xf numFmtId="0" fontId="12" fillId="0" borderId="47" xfId="11" applyFont="1" applyBorder="1" applyAlignment="1">
      <alignment horizontal="center"/>
    </xf>
    <xf numFmtId="0" fontId="12" fillId="0" borderId="48" xfId="11" applyFont="1" applyBorder="1" applyAlignment="1" applyProtection="1">
      <alignment horizontal="left" shrinkToFit="1"/>
      <protection locked="0"/>
    </xf>
    <xf numFmtId="0" fontId="12" fillId="0" borderId="0" xfId="11" quotePrefix="1" applyFont="1" applyBorder="1" applyAlignment="1">
      <alignment horizontal="center" vertical="center"/>
    </xf>
    <xf numFmtId="0" fontId="12" fillId="0" borderId="13" xfId="11" applyFont="1" applyBorder="1" applyAlignment="1" applyProtection="1">
      <alignment horizontal="center" vertical="center"/>
      <protection locked="0"/>
    </xf>
    <xf numFmtId="0" fontId="12" fillId="0" borderId="2" xfId="11" applyFont="1" applyBorder="1" applyAlignment="1" applyProtection="1">
      <alignment horizontal="center" vertical="center"/>
      <protection locked="0"/>
    </xf>
    <xf numFmtId="0" fontId="12" fillId="0" borderId="28" xfId="11" applyFont="1" applyBorder="1" applyAlignment="1" applyProtection="1">
      <alignment horizontal="center" vertical="center"/>
      <protection locked="0"/>
    </xf>
    <xf numFmtId="38" fontId="12" fillId="0" borderId="29" xfId="11" applyNumberFormat="1" applyFont="1" applyBorder="1" applyAlignment="1" applyProtection="1">
      <alignment horizontal="center" vertical="center"/>
      <protection locked="0"/>
    </xf>
    <xf numFmtId="38" fontId="12" fillId="0" borderId="28" xfId="11" applyNumberFormat="1" applyFont="1" applyBorder="1" applyAlignment="1" applyProtection="1">
      <alignment horizontal="center" vertical="center"/>
      <protection locked="0"/>
    </xf>
    <xf numFmtId="0" fontId="22" fillId="0" borderId="6" xfId="11" applyFont="1" applyBorder="1" applyAlignment="1">
      <alignment horizontal="right" vertical="center"/>
    </xf>
    <xf numFmtId="0" fontId="22" fillId="0" borderId="49" xfId="11" applyFont="1" applyBorder="1" applyAlignment="1">
      <alignment horizontal="right" vertical="center"/>
    </xf>
    <xf numFmtId="0" fontId="15" fillId="0" borderId="3" xfId="11" applyFont="1" applyBorder="1" applyAlignment="1" applyProtection="1">
      <alignment horizontal="center" vertical="center"/>
      <protection locked="0"/>
    </xf>
    <xf numFmtId="0" fontId="15" fillId="0" borderId="0" xfId="11" applyFont="1" applyBorder="1" applyAlignment="1" applyProtection="1">
      <alignment horizontal="center" vertical="center"/>
      <protection locked="0"/>
    </xf>
    <xf numFmtId="0" fontId="15" fillId="0" borderId="4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 applyProtection="1">
      <alignment horizontal="left" wrapText="1" shrinkToFit="1"/>
      <protection locked="0"/>
    </xf>
    <xf numFmtId="0" fontId="12" fillId="0" borderId="48" xfId="11" applyFont="1" applyBorder="1" applyAlignment="1" applyProtection="1">
      <alignment horizontal="left" wrapText="1" shrinkToFit="1"/>
      <protection locked="0"/>
    </xf>
    <xf numFmtId="0" fontId="12" fillId="0" borderId="0" xfId="11" applyNumberFormat="1" applyFont="1" applyBorder="1" applyAlignment="1" applyProtection="1">
      <alignment horizontal="left" wrapText="1" shrinkToFit="1"/>
      <protection locked="0"/>
    </xf>
    <xf numFmtId="0" fontId="12" fillId="0" borderId="48" xfId="11" applyNumberFormat="1" applyFont="1" applyBorder="1" applyAlignment="1" applyProtection="1">
      <alignment horizontal="left" wrapText="1" shrinkToFit="1"/>
      <protection locked="0"/>
    </xf>
    <xf numFmtId="0" fontId="27" fillId="0" borderId="51" xfId="11" applyFont="1" applyBorder="1" applyAlignment="1">
      <alignment horizontal="center" vertical="center"/>
    </xf>
    <xf numFmtId="0" fontId="27" fillId="0" borderId="1" xfId="11" applyFont="1" applyBorder="1" applyAlignment="1">
      <alignment horizontal="center" vertical="center"/>
    </xf>
    <xf numFmtId="0" fontId="27" fillId="0" borderId="52" xfId="11" applyFont="1" applyBorder="1" applyAlignment="1">
      <alignment horizontal="center" vertical="center"/>
    </xf>
    <xf numFmtId="0" fontId="11" fillId="0" borderId="0" xfId="11" applyFont="1" applyBorder="1" applyAlignment="1">
      <alignment horizontal="left" vertical="center"/>
    </xf>
    <xf numFmtId="0" fontId="11" fillId="0" borderId="0" xfId="11" applyFont="1" applyAlignment="1">
      <alignment horizontal="left" vertical="center" shrinkToFit="1"/>
    </xf>
    <xf numFmtId="0" fontId="17" fillId="0" borderId="46" xfId="11" applyFont="1" applyBorder="1" applyAlignment="1" applyProtection="1">
      <alignment horizontal="left"/>
      <protection locked="0"/>
    </xf>
    <xf numFmtId="0" fontId="17" fillId="0" borderId="61" xfId="11" applyFont="1" applyBorder="1" applyAlignment="1" applyProtection="1">
      <alignment horizontal="left"/>
      <protection locked="0"/>
    </xf>
    <xf numFmtId="0" fontId="17" fillId="0" borderId="60" xfId="11" applyFont="1" applyBorder="1" applyAlignment="1" applyProtection="1">
      <alignment horizontal="left"/>
      <protection locked="0"/>
    </xf>
    <xf numFmtId="0" fontId="17" fillId="0" borderId="22" xfId="11" applyFont="1" applyBorder="1" applyAlignment="1" applyProtection="1">
      <alignment horizontal="left"/>
      <protection locked="0"/>
    </xf>
    <xf numFmtId="0" fontId="17" fillId="0" borderId="42" xfId="11" applyFont="1" applyBorder="1" applyAlignment="1" applyProtection="1">
      <alignment horizontal="left"/>
      <protection locked="0"/>
    </xf>
    <xf numFmtId="0" fontId="17" fillId="0" borderId="23" xfId="11" applyFont="1" applyBorder="1" applyAlignment="1" applyProtection="1">
      <alignment horizontal="left"/>
      <protection locked="0"/>
    </xf>
    <xf numFmtId="0" fontId="12" fillId="0" borderId="33" xfId="11" applyFont="1" applyBorder="1" applyAlignment="1" applyProtection="1">
      <alignment horizontal="left"/>
      <protection locked="0"/>
    </xf>
    <xf numFmtId="0" fontId="12" fillId="0" borderId="48" xfId="11" applyFont="1" applyBorder="1" applyAlignment="1" applyProtection="1">
      <alignment horizontal="left"/>
      <protection locked="0"/>
    </xf>
    <xf numFmtId="0" fontId="12" fillId="0" borderId="34" xfId="11" applyFont="1" applyBorder="1" applyAlignment="1" applyProtection="1">
      <alignment horizontal="left"/>
      <protection locked="0"/>
    </xf>
    <xf numFmtId="38" fontId="12" fillId="0" borderId="57" xfId="11" applyNumberFormat="1" applyFont="1" applyBorder="1" applyAlignment="1" applyProtection="1">
      <alignment horizontal="center" vertical="center"/>
      <protection locked="0"/>
    </xf>
    <xf numFmtId="38" fontId="12" fillId="0" borderId="56" xfId="11" applyNumberFormat="1" applyFont="1" applyBorder="1" applyAlignment="1" applyProtection="1">
      <alignment horizontal="center" vertical="center"/>
      <protection locked="0"/>
    </xf>
    <xf numFmtId="0" fontId="12" fillId="0" borderId="10" xfId="11" applyFont="1" applyBorder="1" applyAlignment="1">
      <alignment horizontal="center" vertical="center"/>
    </xf>
    <xf numFmtId="0" fontId="12" fillId="0" borderId="58" xfId="11" applyFont="1" applyBorder="1" applyAlignment="1">
      <alignment horizontal="center" vertical="center"/>
    </xf>
    <xf numFmtId="0" fontId="24" fillId="0" borderId="24" xfId="11" applyFont="1" applyBorder="1" applyAlignment="1" applyProtection="1">
      <alignment horizontal="center"/>
      <protection locked="0"/>
    </xf>
    <xf numFmtId="0" fontId="24" fillId="0" borderId="25" xfId="11" applyFont="1" applyBorder="1" applyAlignment="1" applyProtection="1">
      <alignment horizontal="center"/>
      <protection locked="0"/>
    </xf>
    <xf numFmtId="178" fontId="14" fillId="0" borderId="22" xfId="10" applyNumberFormat="1" applyFont="1" applyBorder="1" applyAlignment="1" applyProtection="1">
      <alignment horizontal="center"/>
      <protection locked="0"/>
    </xf>
    <xf numFmtId="178" fontId="14" fillId="0" borderId="23" xfId="10" applyNumberFormat="1" applyFont="1" applyBorder="1" applyAlignment="1" applyProtection="1">
      <alignment horizontal="center"/>
      <protection locked="0"/>
    </xf>
    <xf numFmtId="0" fontId="26" fillId="0" borderId="0" xfId="12" applyFont="1" applyAlignment="1">
      <alignment horizontal="center" vertical="center"/>
    </xf>
    <xf numFmtId="0" fontId="12" fillId="0" borderId="0" xfId="12" applyFont="1" applyAlignment="1">
      <alignment horizontal="left" vertical="center"/>
    </xf>
    <xf numFmtId="0" fontId="12" fillId="0" borderId="54" xfId="11" applyFont="1" applyBorder="1" applyAlignment="1" applyProtection="1">
      <alignment horizontal="center" vertical="center"/>
      <protection locked="0"/>
    </xf>
    <xf numFmtId="0" fontId="12" fillId="0" borderId="55" xfId="11" applyFont="1" applyBorder="1" applyAlignment="1" applyProtection="1">
      <alignment horizontal="center" vertical="center"/>
      <protection locked="0"/>
    </xf>
    <xf numFmtId="0" fontId="12" fillId="0" borderId="56" xfId="11" applyFont="1" applyBorder="1" applyAlignment="1" applyProtection="1">
      <alignment horizontal="center" vertical="center"/>
      <protection locked="0"/>
    </xf>
    <xf numFmtId="179" fontId="12" fillId="0" borderId="19" xfId="11" applyNumberFormat="1" applyFont="1" applyBorder="1" applyAlignment="1" applyProtection="1">
      <alignment horizontal="center" vertical="center" textRotation="255"/>
      <protection locked="0"/>
    </xf>
    <xf numFmtId="178" fontId="14" fillId="0" borderId="46" xfId="10" applyNumberFormat="1" applyFont="1" applyBorder="1" applyAlignment="1" applyProtection="1">
      <alignment horizontal="center"/>
      <protection locked="0"/>
    </xf>
    <xf numFmtId="178" fontId="14" fillId="0" borderId="60" xfId="10" applyNumberFormat="1" applyFont="1" applyBorder="1" applyAlignment="1" applyProtection="1">
      <alignment horizontal="center"/>
      <protection locked="0"/>
    </xf>
    <xf numFmtId="0" fontId="12" fillId="0" borderId="46" xfId="11" applyFont="1" applyBorder="1" applyAlignment="1"/>
    <xf numFmtId="0" fontId="12" fillId="0" borderId="47" xfId="11" applyFont="1" applyBorder="1" applyAlignment="1"/>
    <xf numFmtId="0" fontId="13" fillId="0" borderId="24" xfId="11" applyFont="1" applyBorder="1" applyAlignment="1" applyProtection="1">
      <alignment horizontal="left"/>
      <protection locked="0"/>
    </xf>
    <xf numFmtId="0" fontId="13" fillId="0" borderId="25" xfId="11" applyFont="1" applyBorder="1" applyAlignment="1" applyProtection="1">
      <alignment horizontal="left"/>
      <protection locked="0"/>
    </xf>
    <xf numFmtId="0" fontId="25" fillId="0" borderId="50" xfId="11" applyFont="1" applyBorder="1" applyAlignment="1" applyProtection="1">
      <alignment horizontal="center"/>
      <protection locked="0"/>
    </xf>
    <xf numFmtId="0" fontId="25" fillId="0" borderId="24" xfId="11" applyFont="1" applyBorder="1" applyAlignment="1" applyProtection="1">
      <alignment horizontal="center"/>
      <protection locked="0"/>
    </xf>
    <xf numFmtId="0" fontId="25" fillId="0" borderId="25" xfId="11" applyFont="1" applyBorder="1" applyAlignment="1" applyProtection="1">
      <alignment horizontal="center"/>
      <protection locked="0"/>
    </xf>
    <xf numFmtId="177" fontId="18" fillId="0" borderId="50" xfId="10" applyNumberFormat="1" applyFont="1" applyFill="1" applyBorder="1" applyAlignment="1">
      <alignment horizontal="right"/>
    </xf>
    <xf numFmtId="177" fontId="18" fillId="0" borderId="25" xfId="10" applyNumberFormat="1" applyFont="1" applyFill="1" applyBorder="1" applyAlignment="1">
      <alignment horizontal="right"/>
    </xf>
    <xf numFmtId="38" fontId="16" fillId="0" borderId="26" xfId="10" applyFont="1" applyBorder="1" applyAlignment="1">
      <alignment horizontal="center" wrapText="1"/>
    </xf>
    <xf numFmtId="38" fontId="16" fillId="0" borderId="27" xfId="10" applyFont="1" applyBorder="1" applyAlignment="1">
      <alignment horizontal="center" wrapText="1"/>
    </xf>
    <xf numFmtId="0" fontId="12" fillId="0" borderId="14" xfId="11" applyFont="1" applyBorder="1" applyAlignment="1" applyProtection="1">
      <alignment horizontal="left"/>
      <protection locked="0"/>
    </xf>
    <xf numFmtId="0" fontId="12" fillId="0" borderId="40" xfId="11" applyFont="1" applyBorder="1" applyAlignment="1" applyProtection="1">
      <alignment horizontal="left"/>
      <protection locked="0"/>
    </xf>
    <xf numFmtId="177" fontId="17" fillId="0" borderId="39" xfId="10" applyNumberFormat="1" applyFont="1" applyBorder="1" applyAlignment="1">
      <alignment horizontal="right"/>
    </xf>
    <xf numFmtId="177" fontId="17" fillId="0" borderId="40" xfId="10" applyNumberFormat="1" applyFont="1" applyBorder="1" applyAlignment="1">
      <alignment horizontal="right"/>
    </xf>
    <xf numFmtId="0" fontId="12" fillId="0" borderId="39" xfId="11" applyFont="1" applyBorder="1" applyAlignment="1">
      <alignment horizontal="center"/>
    </xf>
    <xf numFmtId="0" fontId="12" fillId="0" borderId="53" xfId="11" applyFont="1" applyBorder="1" applyAlignment="1">
      <alignment horizontal="center"/>
    </xf>
    <xf numFmtId="0" fontId="12" fillId="0" borderId="7" xfId="11" applyFont="1" applyBorder="1" applyAlignment="1"/>
    <xf numFmtId="0" fontId="12" fillId="0" borderId="45" xfId="11" applyFont="1" applyBorder="1" applyAlignment="1"/>
    <xf numFmtId="0" fontId="12" fillId="0" borderId="35" xfId="11" applyFont="1" applyBorder="1" applyAlignment="1"/>
    <xf numFmtId="0" fontId="12" fillId="0" borderId="59" xfId="11" applyFont="1" applyBorder="1" applyAlignment="1"/>
    <xf numFmtId="0" fontId="12" fillId="0" borderId="22" xfId="11" applyFont="1" applyBorder="1" applyAlignment="1" applyProtection="1">
      <protection locked="0"/>
    </xf>
    <xf numFmtId="0" fontId="12" fillId="0" borderId="42" xfId="11" applyFont="1" applyBorder="1" applyAlignment="1" applyProtection="1">
      <protection locked="0"/>
    </xf>
    <xf numFmtId="0" fontId="12" fillId="0" borderId="23" xfId="11" applyFont="1" applyBorder="1" applyAlignment="1" applyProtection="1">
      <protection locked="0"/>
    </xf>
    <xf numFmtId="0" fontId="11" fillId="0" borderId="33" xfId="11" applyFont="1" applyBorder="1" applyAlignment="1" applyProtection="1">
      <alignment horizontal="left" wrapText="1"/>
      <protection locked="0"/>
    </xf>
    <xf numFmtId="0" fontId="11" fillId="0" borderId="48" xfId="11" applyFont="1" applyBorder="1" applyAlignment="1" applyProtection="1">
      <alignment horizontal="left"/>
      <protection locked="0"/>
    </xf>
    <xf numFmtId="0" fontId="11" fillId="0" borderId="34" xfId="11" applyFont="1" applyBorder="1" applyAlignment="1" applyProtection="1">
      <alignment horizontal="left"/>
      <protection locked="0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標準" xfId="0" builtinId="0"/>
    <cellStyle name="標準_Book2" xfId="11"/>
    <cellStyle name="標準_内訳変更用紙" xfId="12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64"/>
  <sheetViews>
    <sheetView tabSelected="1" view="pageBreakPreview" zoomScale="70" zoomScaleNormal="70" zoomScaleSheetLayoutView="70" workbookViewId="0">
      <selection activeCell="S20" sqref="S20"/>
    </sheetView>
  </sheetViews>
  <sheetFormatPr defaultRowHeight="27" customHeight="1" x14ac:dyDescent="0.15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6.6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3" ht="14.1" customHeight="1" thickBot="1" x14ac:dyDescent="0.2"/>
    <row r="2" spans="1:13" ht="27" customHeight="1" thickBot="1" x14ac:dyDescent="0.2">
      <c r="A2" s="121" t="s">
        <v>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s="1" customFormat="1" ht="18" customHeight="1" x14ac:dyDescent="0.15">
      <c r="A3" s="2"/>
      <c r="B3" s="2"/>
      <c r="G3" s="2"/>
    </row>
    <row r="4" spans="1:13" ht="4.5" customHeight="1" thickBot="1" x14ac:dyDescent="0.2"/>
    <row r="5" spans="1:13" ht="20.100000000000001" customHeight="1" x14ac:dyDescent="0.15">
      <c r="A5" s="14"/>
      <c r="B5" s="15"/>
      <c r="C5" s="15"/>
      <c r="D5" s="16"/>
      <c r="E5" s="17"/>
      <c r="F5" s="17"/>
      <c r="G5" s="18"/>
      <c r="H5" s="18"/>
      <c r="I5" s="17"/>
      <c r="J5" s="112" t="s">
        <v>33</v>
      </c>
      <c r="K5" s="112"/>
      <c r="L5" s="112"/>
      <c r="M5" s="113"/>
    </row>
    <row r="6" spans="1:13" ht="27" customHeight="1" x14ac:dyDescent="0.15">
      <c r="A6" s="114" t="s">
        <v>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1:13" ht="18.95" customHeight="1" x14ac:dyDescent="0.1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</row>
    <row r="8" spans="1:13" ht="18" customHeight="1" x14ac:dyDescent="0.15">
      <c r="A8" s="7"/>
      <c r="B8" s="8"/>
      <c r="C8" s="47"/>
      <c r="D8" s="9"/>
      <c r="E8" s="119" t="s">
        <v>44</v>
      </c>
      <c r="F8" s="119"/>
      <c r="G8" s="119"/>
      <c r="H8" s="119"/>
      <c r="I8" s="119"/>
      <c r="J8" s="119"/>
      <c r="K8" s="119"/>
      <c r="L8" s="6"/>
      <c r="M8" s="10"/>
    </row>
    <row r="9" spans="1:13" ht="18" customHeight="1" x14ac:dyDescent="0.15">
      <c r="A9" s="20"/>
      <c r="B9" s="12"/>
      <c r="C9" s="42" t="s">
        <v>4</v>
      </c>
      <c r="D9" s="42"/>
      <c r="E9" s="120"/>
      <c r="F9" s="120"/>
      <c r="G9" s="120"/>
      <c r="H9" s="120"/>
      <c r="I9" s="120"/>
      <c r="J9" s="120"/>
      <c r="K9" s="120"/>
      <c r="L9" s="13"/>
      <c r="M9" s="21"/>
    </row>
    <row r="10" spans="1:13" ht="8.25" customHeight="1" x14ac:dyDescent="0.15">
      <c r="A10" s="20"/>
      <c r="B10" s="12"/>
      <c r="C10" s="42"/>
      <c r="D10" s="42"/>
      <c r="E10" s="37"/>
      <c r="F10" s="37"/>
      <c r="G10" s="37"/>
      <c r="H10" s="37"/>
      <c r="I10" s="37"/>
      <c r="J10" s="37"/>
      <c r="K10" s="37"/>
      <c r="L10" s="13"/>
      <c r="M10" s="21"/>
    </row>
    <row r="11" spans="1:13" ht="15" customHeight="1" x14ac:dyDescent="0.15">
      <c r="A11" s="20"/>
      <c r="B11" s="12"/>
      <c r="C11" s="48"/>
      <c r="D11" s="22"/>
      <c r="E11" s="117" t="s">
        <v>45</v>
      </c>
      <c r="F11" s="117"/>
      <c r="G11" s="117"/>
      <c r="H11" s="117"/>
      <c r="I11" s="117"/>
      <c r="J11" s="117"/>
      <c r="K11" s="117"/>
      <c r="L11" s="13"/>
      <c r="M11" s="21"/>
    </row>
    <row r="12" spans="1:13" ht="15" customHeight="1" x14ac:dyDescent="0.15">
      <c r="A12" s="20"/>
      <c r="B12" s="12"/>
      <c r="C12" s="42" t="s">
        <v>5</v>
      </c>
      <c r="D12" s="22"/>
      <c r="E12" s="118"/>
      <c r="F12" s="118"/>
      <c r="G12" s="118"/>
      <c r="H12" s="118"/>
      <c r="I12" s="118"/>
      <c r="J12" s="118"/>
      <c r="K12" s="118"/>
      <c r="L12" s="13"/>
      <c r="M12" s="21"/>
    </row>
    <row r="13" spans="1:13" ht="8.25" customHeight="1" x14ac:dyDescent="0.15">
      <c r="A13" s="20"/>
      <c r="B13" s="12"/>
      <c r="C13" s="48"/>
      <c r="D13" s="22"/>
      <c r="E13" s="13"/>
      <c r="F13" s="13"/>
      <c r="G13" s="23"/>
      <c r="H13" s="23"/>
      <c r="I13" s="13"/>
      <c r="J13" s="13"/>
      <c r="K13" s="13"/>
      <c r="L13" s="13"/>
      <c r="M13" s="21"/>
    </row>
    <row r="14" spans="1:13" ht="8.25" customHeight="1" x14ac:dyDescent="0.15">
      <c r="A14" s="20"/>
      <c r="B14" s="12"/>
      <c r="C14" s="49"/>
      <c r="D14" s="49"/>
      <c r="E14" s="41"/>
      <c r="F14" s="41"/>
      <c r="G14" s="41"/>
      <c r="H14" s="41"/>
      <c r="I14" s="41"/>
      <c r="J14" s="41"/>
      <c r="K14" s="41"/>
      <c r="L14" s="36"/>
      <c r="M14" s="21"/>
    </row>
    <row r="15" spans="1:13" ht="30" customHeight="1" x14ac:dyDescent="0.15">
      <c r="A15" s="20"/>
      <c r="B15" s="12"/>
      <c r="C15" s="124" t="s">
        <v>7</v>
      </c>
      <c r="D15" s="124"/>
      <c r="E15" s="105"/>
      <c r="F15" s="105"/>
      <c r="G15" s="105"/>
      <c r="H15" s="105"/>
      <c r="I15" s="105"/>
      <c r="J15" s="105"/>
      <c r="K15" s="105"/>
      <c r="L15" s="36"/>
      <c r="M15" s="21"/>
    </row>
    <row r="16" spans="1:13" ht="8.25" customHeight="1" x14ac:dyDescent="0.15">
      <c r="A16" s="20"/>
      <c r="B16" s="12"/>
      <c r="C16" s="49"/>
      <c r="D16" s="49"/>
      <c r="E16" s="41"/>
      <c r="F16" s="41"/>
      <c r="G16" s="41"/>
      <c r="H16" s="41"/>
      <c r="I16" s="41"/>
      <c r="J16" s="41"/>
      <c r="K16" s="41"/>
      <c r="L16" s="36"/>
      <c r="M16" s="21"/>
    </row>
    <row r="17" spans="1:13" ht="30" customHeight="1" x14ac:dyDescent="0.15">
      <c r="A17" s="24"/>
      <c r="B17" s="19"/>
      <c r="C17" s="125" t="s">
        <v>9</v>
      </c>
      <c r="D17" s="125"/>
      <c r="E17" s="105"/>
      <c r="F17" s="105"/>
      <c r="G17" s="105"/>
      <c r="H17" s="105"/>
      <c r="I17" s="105"/>
      <c r="J17" s="105"/>
      <c r="K17" s="105"/>
      <c r="L17" s="27" t="s">
        <v>8</v>
      </c>
      <c r="M17" s="21"/>
    </row>
    <row r="18" spans="1:13" ht="20.100000000000001" customHeight="1" x14ac:dyDescent="0.15">
      <c r="A18" s="24"/>
      <c r="B18" s="19"/>
      <c r="C18" s="106"/>
      <c r="D18" s="106"/>
      <c r="E18" s="106"/>
      <c r="F18" s="11"/>
      <c r="G18" s="12"/>
      <c r="H18" s="12"/>
      <c r="I18" s="45"/>
      <c r="J18" s="13"/>
      <c r="K18" s="13"/>
      <c r="L18" s="13"/>
      <c r="M18" s="21"/>
    </row>
    <row r="19" spans="1:13" ht="15.75" customHeight="1" x14ac:dyDescent="0.15">
      <c r="A19" s="107" t="s">
        <v>0</v>
      </c>
      <c r="B19" s="108"/>
      <c r="C19" s="108"/>
      <c r="D19" s="108"/>
      <c r="E19" s="108"/>
      <c r="F19" s="109"/>
      <c r="G19" s="110" t="s">
        <v>22</v>
      </c>
      <c r="H19" s="111"/>
      <c r="I19" s="25" t="s">
        <v>21</v>
      </c>
      <c r="J19" s="100" t="s">
        <v>6</v>
      </c>
      <c r="K19" s="100"/>
      <c r="L19" s="100" t="s">
        <v>11</v>
      </c>
      <c r="M19" s="101"/>
    </row>
    <row r="20" spans="1:13" ht="33" customHeight="1" x14ac:dyDescent="0.2">
      <c r="A20" s="56" t="s">
        <v>25</v>
      </c>
      <c r="B20" s="126" t="str">
        <f>IF(J47="自動計算されます。","自動入力されます。",IF(B39="","別紙にタイトルを入力してください",B39))</f>
        <v>【機器単体費】</v>
      </c>
      <c r="C20" s="127"/>
      <c r="D20" s="127"/>
      <c r="E20" s="127"/>
      <c r="F20" s="128"/>
      <c r="G20" s="77" t="str">
        <f>IF(B20="","","式")</f>
        <v>式</v>
      </c>
      <c r="H20" s="78"/>
      <c r="I20" s="40" t="str">
        <f>IF(B20="","","1.0")</f>
        <v>1.0</v>
      </c>
      <c r="J20" s="93" t="str">
        <f>IF(J47=0,"",J47)</f>
        <v/>
      </c>
      <c r="K20" s="94"/>
      <c r="L20" s="103"/>
      <c r="M20" s="104"/>
    </row>
    <row r="21" spans="1:13" ht="33" customHeight="1" x14ac:dyDescent="0.2">
      <c r="A21" s="57" t="s">
        <v>26</v>
      </c>
      <c r="B21" s="129" t="str">
        <f>IF(J62="自動計算されます。","自動入力されます。",IF(B50="","別紙にタイトルを入力してください",B50))</f>
        <v>【据付工事】</v>
      </c>
      <c r="C21" s="130"/>
      <c r="D21" s="130"/>
      <c r="E21" s="130"/>
      <c r="F21" s="131"/>
      <c r="G21" s="77" t="str">
        <f>IF(B21="","","式")</f>
        <v>式</v>
      </c>
      <c r="H21" s="78"/>
      <c r="I21" s="40" t="str">
        <f>IF(B21="","","1.0")</f>
        <v>1.0</v>
      </c>
      <c r="J21" s="93" t="str">
        <f>IF(J62=0,"",J62)</f>
        <v/>
      </c>
      <c r="K21" s="94"/>
      <c r="L21" s="95"/>
      <c r="M21" s="96"/>
    </row>
    <row r="22" spans="1:13" ht="33" customHeight="1" x14ac:dyDescent="0.2">
      <c r="A22" s="57"/>
      <c r="B22" s="129"/>
      <c r="C22" s="130"/>
      <c r="D22" s="130"/>
      <c r="E22" s="130"/>
      <c r="F22" s="131"/>
      <c r="G22" s="77" t="str">
        <f>IF(B22="","","式")</f>
        <v/>
      </c>
      <c r="H22" s="78"/>
      <c r="I22" s="40" t="str">
        <f>IF(B22="","","1.0")</f>
        <v/>
      </c>
      <c r="J22" s="93" t="str">
        <f>IF(B22="","",#REF!)</f>
        <v/>
      </c>
      <c r="K22" s="94"/>
      <c r="L22" s="97"/>
      <c r="M22" s="98"/>
    </row>
    <row r="23" spans="1:13" ht="33" customHeight="1" x14ac:dyDescent="0.2">
      <c r="A23" s="57"/>
      <c r="B23" s="129"/>
      <c r="C23" s="130"/>
      <c r="D23" s="130"/>
      <c r="E23" s="130"/>
      <c r="F23" s="131"/>
      <c r="G23" s="77" t="str">
        <f>IF(B23="","","式")</f>
        <v/>
      </c>
      <c r="H23" s="78"/>
      <c r="I23" s="40" t="str">
        <f>IF(B23="","","1.0")</f>
        <v/>
      </c>
      <c r="J23" s="93" t="str">
        <f>IF(B23="","",#REF!)</f>
        <v/>
      </c>
      <c r="K23" s="94"/>
      <c r="L23" s="95"/>
      <c r="M23" s="96"/>
    </row>
    <row r="24" spans="1:13" ht="33" customHeight="1" x14ac:dyDescent="0.2">
      <c r="A24" s="52"/>
      <c r="B24" s="132"/>
      <c r="C24" s="133"/>
      <c r="D24" s="133"/>
      <c r="E24" s="133"/>
      <c r="F24" s="134"/>
      <c r="G24" s="77"/>
      <c r="H24" s="78"/>
      <c r="I24" s="40"/>
      <c r="J24" s="93"/>
      <c r="K24" s="94"/>
      <c r="L24" s="97"/>
      <c r="M24" s="98"/>
    </row>
    <row r="25" spans="1:13" ht="33" customHeight="1" x14ac:dyDescent="0.2">
      <c r="A25" s="52"/>
      <c r="B25" s="90"/>
      <c r="C25" s="91"/>
      <c r="D25" s="91"/>
      <c r="E25" s="91"/>
      <c r="F25" s="92"/>
      <c r="G25" s="77"/>
      <c r="H25" s="78"/>
      <c r="I25" s="40"/>
      <c r="J25" s="93"/>
      <c r="K25" s="94"/>
      <c r="L25" s="95"/>
      <c r="M25" s="96"/>
    </row>
    <row r="26" spans="1:13" ht="33" customHeight="1" x14ac:dyDescent="0.2">
      <c r="A26" s="52"/>
      <c r="B26" s="90"/>
      <c r="C26" s="91"/>
      <c r="D26" s="91"/>
      <c r="E26" s="91"/>
      <c r="F26" s="92"/>
      <c r="G26" s="77"/>
      <c r="H26" s="78"/>
      <c r="I26" s="40"/>
      <c r="J26" s="93"/>
      <c r="K26" s="94"/>
      <c r="L26" s="97"/>
      <c r="M26" s="98"/>
    </row>
    <row r="27" spans="1:13" ht="33" customHeight="1" x14ac:dyDescent="0.2">
      <c r="A27" s="52"/>
      <c r="B27" s="90"/>
      <c r="C27" s="91"/>
      <c r="D27" s="91"/>
      <c r="E27" s="91"/>
      <c r="F27" s="92"/>
      <c r="G27" s="77"/>
      <c r="H27" s="78"/>
      <c r="I27" s="40"/>
      <c r="J27" s="93"/>
      <c r="K27" s="94"/>
      <c r="L27" s="95"/>
      <c r="M27" s="96"/>
    </row>
    <row r="28" spans="1:13" ht="33" customHeight="1" x14ac:dyDescent="0.2">
      <c r="A28" s="52"/>
      <c r="B28" s="132"/>
      <c r="C28" s="133"/>
      <c r="D28" s="133"/>
      <c r="E28" s="133"/>
      <c r="F28" s="134"/>
      <c r="G28" s="77"/>
      <c r="H28" s="78"/>
      <c r="I28" s="40"/>
      <c r="J28" s="93"/>
      <c r="K28" s="94"/>
      <c r="L28" s="97"/>
      <c r="M28" s="98"/>
    </row>
    <row r="29" spans="1:13" ht="33" customHeight="1" x14ac:dyDescent="0.2">
      <c r="A29" s="52"/>
      <c r="B29" s="90"/>
      <c r="C29" s="91"/>
      <c r="D29" s="91"/>
      <c r="E29" s="91"/>
      <c r="F29" s="92"/>
      <c r="G29" s="77"/>
      <c r="H29" s="78"/>
      <c r="I29" s="40"/>
      <c r="J29" s="93"/>
      <c r="K29" s="94"/>
      <c r="L29" s="95"/>
      <c r="M29" s="96"/>
    </row>
    <row r="30" spans="1:13" ht="33" customHeight="1" x14ac:dyDescent="0.2">
      <c r="A30" s="50"/>
      <c r="B30" s="90"/>
      <c r="C30" s="91"/>
      <c r="D30" s="91"/>
      <c r="E30" s="91"/>
      <c r="F30" s="92"/>
      <c r="G30" s="77"/>
      <c r="H30" s="78"/>
      <c r="I30" s="40"/>
      <c r="J30" s="93"/>
      <c r="K30" s="94"/>
      <c r="L30" s="97"/>
      <c r="M30" s="98"/>
    </row>
    <row r="31" spans="1:13" ht="33" customHeight="1" x14ac:dyDescent="0.2">
      <c r="A31" s="52"/>
      <c r="B31" s="90"/>
      <c r="C31" s="91"/>
      <c r="D31" s="91"/>
      <c r="E31" s="91"/>
      <c r="F31" s="92"/>
      <c r="G31" s="77"/>
      <c r="H31" s="78"/>
      <c r="I31" s="40"/>
      <c r="J31" s="93"/>
      <c r="K31" s="94"/>
      <c r="L31" s="97"/>
      <c r="M31" s="98"/>
    </row>
    <row r="32" spans="1:13" ht="33" customHeight="1" thickBot="1" x14ac:dyDescent="0.25">
      <c r="A32" s="51"/>
      <c r="B32" s="80"/>
      <c r="C32" s="81"/>
      <c r="D32" s="81"/>
      <c r="E32" s="81"/>
      <c r="F32" s="82"/>
      <c r="G32" s="83"/>
      <c r="H32" s="84"/>
      <c r="I32" s="43"/>
      <c r="J32" s="85"/>
      <c r="K32" s="86"/>
      <c r="L32" s="87"/>
      <c r="M32" s="88"/>
    </row>
    <row r="33" spans="1:17" ht="45" customHeight="1" thickTop="1" thickBot="1" x14ac:dyDescent="0.25">
      <c r="A33" s="62" t="s">
        <v>2</v>
      </c>
      <c r="B33" s="63"/>
      <c r="C33" s="63"/>
      <c r="D33" s="63"/>
      <c r="E33" s="63"/>
      <c r="F33" s="64"/>
      <c r="G33" s="139" t="s">
        <v>31</v>
      </c>
      <c r="H33" s="139"/>
      <c r="I33" s="140"/>
      <c r="J33" s="65" t="str">
        <f>IF(SUM(J20:K32)=0,"",SUM(J20:K32))</f>
        <v/>
      </c>
      <c r="K33" s="65"/>
      <c r="L33" s="66"/>
      <c r="M33" s="67"/>
    </row>
    <row r="34" spans="1:17" ht="23.25" customHeight="1" thickTop="1" x14ac:dyDescent="0.15">
      <c r="A34" s="61" t="s">
        <v>24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7" ht="23.25" customHeight="1" x14ac:dyDescent="0.15">
      <c r="A35" s="61" t="s">
        <v>10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7" s="1" customFormat="1" ht="23.25" customHeight="1" x14ac:dyDescent="0.15">
      <c r="A36" s="61" t="s">
        <v>18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</row>
    <row r="37" spans="1:17" s="1" customFormat="1" ht="9.9499999999999993" customHeight="1" x14ac:dyDescent="0.15">
      <c r="A37" s="2"/>
      <c r="B37" s="2"/>
      <c r="G37" s="2"/>
    </row>
    <row r="38" spans="1:17" s="1" customFormat="1" ht="19.5" customHeight="1" x14ac:dyDescent="0.15">
      <c r="A38" s="2"/>
      <c r="B38" s="2"/>
      <c r="G38" s="2"/>
      <c r="K38" s="143" t="s">
        <v>12</v>
      </c>
      <c r="L38" s="143"/>
      <c r="M38" s="143"/>
    </row>
    <row r="39" spans="1:17" s="1" customFormat="1" ht="24" customHeight="1" x14ac:dyDescent="0.15">
      <c r="A39" s="39" t="s">
        <v>25</v>
      </c>
      <c r="B39" s="144" t="s">
        <v>34</v>
      </c>
      <c r="C39" s="144"/>
      <c r="D39" s="144"/>
      <c r="E39" s="144"/>
      <c r="F39" s="144"/>
      <c r="G39" s="2"/>
    </row>
    <row r="40" spans="1:17" ht="4.5" customHeight="1" thickBot="1" x14ac:dyDescent="0.2"/>
    <row r="41" spans="1:17" ht="20.100000000000001" customHeight="1" x14ac:dyDescent="0.15">
      <c r="A41" s="145" t="s">
        <v>0</v>
      </c>
      <c r="B41" s="146"/>
      <c r="C41" s="146"/>
      <c r="D41" s="146"/>
      <c r="E41" s="146"/>
      <c r="F41" s="147"/>
      <c r="G41" s="135" t="s">
        <v>22</v>
      </c>
      <c r="H41" s="136"/>
      <c r="I41" s="38" t="s">
        <v>30</v>
      </c>
      <c r="J41" s="137" t="s">
        <v>6</v>
      </c>
      <c r="K41" s="137"/>
      <c r="L41" s="137" t="s">
        <v>11</v>
      </c>
      <c r="M41" s="138"/>
    </row>
    <row r="42" spans="1:17" ht="29.1" customHeight="1" x14ac:dyDescent="0.2">
      <c r="A42" s="102" t="s">
        <v>35</v>
      </c>
      <c r="B42" s="99" t="s">
        <v>46</v>
      </c>
      <c r="C42" s="91"/>
      <c r="D42" s="91"/>
      <c r="E42" s="91"/>
      <c r="F42" s="92"/>
      <c r="G42" s="149" t="str">
        <f>IF(B42="","","式")</f>
        <v>式</v>
      </c>
      <c r="H42" s="150"/>
      <c r="I42" s="40" t="str">
        <f>IF(B42="","","1.0")</f>
        <v>1.0</v>
      </c>
      <c r="J42" s="93"/>
      <c r="K42" s="94"/>
      <c r="L42" s="151"/>
      <c r="M42" s="152"/>
    </row>
    <row r="43" spans="1:17" ht="29.1" customHeight="1" x14ac:dyDescent="0.2">
      <c r="A43" s="102"/>
      <c r="B43" s="175" t="s">
        <v>47</v>
      </c>
      <c r="C43" s="176"/>
      <c r="D43" s="176"/>
      <c r="E43" s="176"/>
      <c r="F43" s="177"/>
      <c r="G43" s="141" t="str">
        <f>IF(B43="","","式")</f>
        <v>式</v>
      </c>
      <c r="H43" s="142"/>
      <c r="I43" s="40" t="str">
        <f>IF(B43="","","1.0")</f>
        <v>1.0</v>
      </c>
      <c r="J43" s="93"/>
      <c r="K43" s="94"/>
      <c r="L43" s="97"/>
      <c r="M43" s="98"/>
    </row>
    <row r="44" spans="1:17" ht="29.1" customHeight="1" x14ac:dyDescent="0.2">
      <c r="A44" s="102"/>
      <c r="B44" s="172" t="s">
        <v>48</v>
      </c>
      <c r="C44" s="173"/>
      <c r="D44" s="173"/>
      <c r="E44" s="173"/>
      <c r="F44" s="174"/>
      <c r="G44" s="141" t="str">
        <f>IF(B44="","","式")</f>
        <v>式</v>
      </c>
      <c r="H44" s="142"/>
      <c r="I44" s="40" t="str">
        <f>IF(B44="","","1.0")</f>
        <v>1.0</v>
      </c>
      <c r="J44" s="93"/>
      <c r="K44" s="94"/>
      <c r="L44" s="97"/>
      <c r="M44" s="98"/>
    </row>
    <row r="45" spans="1:17" ht="29.1" customHeight="1" thickBot="1" x14ac:dyDescent="0.25">
      <c r="A45" s="102"/>
      <c r="B45" s="90"/>
      <c r="C45" s="91"/>
      <c r="D45" s="91"/>
      <c r="E45" s="91"/>
      <c r="F45" s="92"/>
      <c r="G45" s="141" t="str">
        <f>IF(B45="","","式")</f>
        <v/>
      </c>
      <c r="H45" s="142"/>
      <c r="I45" s="40" t="str">
        <f>IF(B45="","","1.0")</f>
        <v/>
      </c>
      <c r="J45" s="93"/>
      <c r="K45" s="94"/>
      <c r="L45" s="97"/>
      <c r="M45" s="98"/>
    </row>
    <row r="46" spans="1:17" ht="29.1" customHeight="1" thickBot="1" x14ac:dyDescent="0.25">
      <c r="A46" s="148"/>
      <c r="B46" s="132" t="s">
        <v>36</v>
      </c>
      <c r="C46" s="133"/>
      <c r="D46" s="133"/>
      <c r="E46" s="133"/>
      <c r="F46" s="134"/>
      <c r="G46" s="77" t="str">
        <f>IF(B46="","","式")</f>
        <v>式</v>
      </c>
      <c r="H46" s="78"/>
      <c r="I46" s="40" t="str">
        <f>IF(B46="","","1.0")</f>
        <v>1.0</v>
      </c>
      <c r="J46" s="93"/>
      <c r="K46" s="94"/>
      <c r="L46" s="97"/>
      <c r="M46" s="98"/>
      <c r="O46" s="89" t="s">
        <v>23</v>
      </c>
      <c r="P46" s="89"/>
      <c r="Q46" s="46" t="s">
        <v>17</v>
      </c>
    </row>
    <row r="47" spans="1:17" ht="36" customHeight="1" thickTop="1" thickBot="1" x14ac:dyDescent="0.25">
      <c r="A47" s="26"/>
      <c r="B47" s="153" t="s">
        <v>2</v>
      </c>
      <c r="C47" s="153"/>
      <c r="D47" s="153"/>
      <c r="E47" s="153"/>
      <c r="F47" s="154"/>
      <c r="G47" s="155"/>
      <c r="H47" s="156"/>
      <c r="I47" s="157"/>
      <c r="J47" s="158" t="str">
        <f>IF(SUM(J42:K46)=0,"",SUM(J42:K46))</f>
        <v/>
      </c>
      <c r="K47" s="159"/>
      <c r="L47" s="160" t="str">
        <f>A39</f>
        <v>Ａ</v>
      </c>
      <c r="M47" s="161"/>
    </row>
    <row r="48" spans="1:17" ht="9.9499999999999993" customHeight="1" thickTop="1" x14ac:dyDescent="0.15">
      <c r="A48" s="28"/>
      <c r="B48" s="29"/>
      <c r="C48" s="29"/>
      <c r="D48" s="30"/>
      <c r="E48" s="31"/>
      <c r="F48" s="31"/>
      <c r="G48" s="32"/>
      <c r="H48" s="32"/>
      <c r="I48" s="33"/>
      <c r="J48" s="34"/>
      <c r="K48" s="34"/>
      <c r="L48" s="35"/>
      <c r="M48" s="35"/>
    </row>
    <row r="49" spans="1:13" ht="9.75" customHeight="1" x14ac:dyDescent="0.1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  <row r="50" spans="1:13" s="1" customFormat="1" ht="24" customHeight="1" x14ac:dyDescent="0.15">
      <c r="A50" s="39" t="s">
        <v>26</v>
      </c>
      <c r="B50" s="144" t="s">
        <v>37</v>
      </c>
      <c r="C50" s="144"/>
      <c r="D50" s="144"/>
      <c r="E50" s="144"/>
      <c r="F50" s="144"/>
      <c r="G50" s="2"/>
    </row>
    <row r="51" spans="1:13" ht="4.5" customHeight="1" thickBot="1" x14ac:dyDescent="0.2"/>
    <row r="52" spans="1:13" ht="20.100000000000001" customHeight="1" x14ac:dyDescent="0.15">
      <c r="A52" s="145" t="s">
        <v>0</v>
      </c>
      <c r="B52" s="146"/>
      <c r="C52" s="146"/>
      <c r="D52" s="146"/>
      <c r="E52" s="146"/>
      <c r="F52" s="147"/>
      <c r="G52" s="135" t="s">
        <v>22</v>
      </c>
      <c r="H52" s="136"/>
      <c r="I52" s="38" t="s">
        <v>30</v>
      </c>
      <c r="J52" s="137" t="s">
        <v>6</v>
      </c>
      <c r="K52" s="137"/>
      <c r="L52" s="137" t="s">
        <v>11</v>
      </c>
      <c r="M52" s="138"/>
    </row>
    <row r="53" spans="1:13" ht="29.1" customHeight="1" x14ac:dyDescent="0.2">
      <c r="A53" s="102" t="s">
        <v>28</v>
      </c>
      <c r="B53" s="90" t="s">
        <v>38</v>
      </c>
      <c r="C53" s="91"/>
      <c r="D53" s="91"/>
      <c r="E53" s="91"/>
      <c r="F53" s="92"/>
      <c r="G53" s="77" t="str">
        <f t="shared" ref="G53:G61" si="0">IF(B53="","","式")</f>
        <v>式</v>
      </c>
      <c r="H53" s="78"/>
      <c r="I53" s="40" t="str">
        <f t="shared" ref="I53:I61" si="1">IF(B53="","","1.0")</f>
        <v>1.0</v>
      </c>
      <c r="J53" s="93"/>
      <c r="K53" s="94"/>
      <c r="L53" s="151"/>
      <c r="M53" s="152"/>
    </row>
    <row r="54" spans="1:13" ht="29.1" customHeight="1" x14ac:dyDescent="0.2">
      <c r="A54" s="102"/>
      <c r="B54" s="132" t="s">
        <v>39</v>
      </c>
      <c r="C54" s="133"/>
      <c r="D54" s="133"/>
      <c r="E54" s="133"/>
      <c r="F54" s="134"/>
      <c r="G54" s="77" t="str">
        <f t="shared" si="0"/>
        <v>式</v>
      </c>
      <c r="H54" s="78"/>
      <c r="I54" s="40" t="str">
        <f t="shared" si="1"/>
        <v>1.0</v>
      </c>
      <c r="J54" s="93"/>
      <c r="K54" s="94"/>
      <c r="L54" s="97"/>
      <c r="M54" s="98"/>
    </row>
    <row r="55" spans="1:13" ht="29.1" customHeight="1" x14ac:dyDescent="0.2">
      <c r="A55" s="102"/>
      <c r="B55" s="90" t="s">
        <v>40</v>
      </c>
      <c r="C55" s="91"/>
      <c r="D55" s="91"/>
      <c r="E55" s="91"/>
      <c r="F55" s="92"/>
      <c r="G55" s="77" t="str">
        <f t="shared" si="0"/>
        <v>式</v>
      </c>
      <c r="H55" s="78"/>
      <c r="I55" s="40" t="str">
        <f t="shared" si="1"/>
        <v>1.0</v>
      </c>
      <c r="J55" s="93"/>
      <c r="K55" s="94"/>
      <c r="L55" s="97"/>
      <c r="M55" s="98"/>
    </row>
    <row r="56" spans="1:13" ht="29.1" customHeight="1" x14ac:dyDescent="0.2">
      <c r="A56" s="102"/>
      <c r="B56" s="90" t="s">
        <v>41</v>
      </c>
      <c r="C56" s="91"/>
      <c r="D56" s="91"/>
      <c r="E56" s="91"/>
      <c r="F56" s="92"/>
      <c r="G56" s="77" t="str">
        <f t="shared" si="0"/>
        <v>式</v>
      </c>
      <c r="H56" s="78"/>
      <c r="I56" s="40" t="str">
        <f t="shared" si="1"/>
        <v>1.0</v>
      </c>
      <c r="J56" s="93"/>
      <c r="K56" s="94"/>
      <c r="L56" s="97"/>
      <c r="M56" s="98"/>
    </row>
    <row r="57" spans="1:13" ht="29.1" customHeight="1" x14ac:dyDescent="0.2">
      <c r="A57" s="53" t="s">
        <v>27</v>
      </c>
      <c r="B57" s="162" t="s">
        <v>20</v>
      </c>
      <c r="C57" s="162"/>
      <c r="D57" s="162"/>
      <c r="E57" s="162"/>
      <c r="F57" s="163"/>
      <c r="G57" s="83" t="str">
        <f t="shared" si="0"/>
        <v>式</v>
      </c>
      <c r="H57" s="84"/>
      <c r="I57" s="43" t="str">
        <f t="shared" si="1"/>
        <v>1.0</v>
      </c>
      <c r="J57" s="164" t="str">
        <f>IF(SUM(J53:K56)=0,"",SUM(J53:K56))</f>
        <v/>
      </c>
      <c r="K57" s="165"/>
      <c r="L57" s="166"/>
      <c r="M57" s="167"/>
    </row>
    <row r="58" spans="1:13" ht="29.1" customHeight="1" x14ac:dyDescent="0.2">
      <c r="A58" s="54" t="s">
        <v>13</v>
      </c>
      <c r="B58" s="68" t="s">
        <v>19</v>
      </c>
      <c r="C58" s="68"/>
      <c r="D58" s="68"/>
      <c r="E58" s="68"/>
      <c r="F58" s="69"/>
      <c r="G58" s="70" t="str">
        <f t="shared" si="0"/>
        <v>式</v>
      </c>
      <c r="H58" s="71"/>
      <c r="I58" s="44" t="str">
        <f t="shared" si="1"/>
        <v>1.0</v>
      </c>
      <c r="J58" s="72"/>
      <c r="K58" s="72"/>
      <c r="L58" s="168"/>
      <c r="M58" s="169"/>
    </row>
    <row r="59" spans="1:13" ht="29.1" customHeight="1" x14ac:dyDescent="0.2">
      <c r="A59" s="54" t="s">
        <v>14</v>
      </c>
      <c r="B59" s="68" t="s">
        <v>42</v>
      </c>
      <c r="C59" s="68"/>
      <c r="D59" s="68"/>
      <c r="E59" s="68"/>
      <c r="F59" s="69"/>
      <c r="G59" s="70" t="str">
        <f t="shared" si="0"/>
        <v>式</v>
      </c>
      <c r="H59" s="71"/>
      <c r="I59" s="44" t="str">
        <f t="shared" si="1"/>
        <v>1.0</v>
      </c>
      <c r="J59" s="72"/>
      <c r="K59" s="72"/>
      <c r="L59" s="168"/>
      <c r="M59" s="169"/>
    </row>
    <row r="60" spans="1:13" ht="29.1" customHeight="1" x14ac:dyDescent="0.2">
      <c r="A60" s="54" t="s">
        <v>15</v>
      </c>
      <c r="B60" s="68" t="s">
        <v>43</v>
      </c>
      <c r="C60" s="68"/>
      <c r="D60" s="68"/>
      <c r="E60" s="68"/>
      <c r="F60" s="69"/>
      <c r="G60" s="70" t="str">
        <f t="shared" si="0"/>
        <v>式</v>
      </c>
      <c r="H60" s="71"/>
      <c r="I60" s="44" t="str">
        <f t="shared" si="1"/>
        <v>1.0</v>
      </c>
      <c r="J60" s="72"/>
      <c r="K60" s="72"/>
      <c r="L60" s="73"/>
      <c r="M60" s="74"/>
    </row>
    <row r="61" spans="1:13" ht="29.1" customHeight="1" thickBot="1" x14ac:dyDescent="0.25">
      <c r="A61" s="55" t="s">
        <v>16</v>
      </c>
      <c r="B61" s="75" t="s">
        <v>1</v>
      </c>
      <c r="C61" s="75"/>
      <c r="D61" s="75"/>
      <c r="E61" s="75"/>
      <c r="F61" s="76"/>
      <c r="G61" s="77" t="str">
        <f t="shared" si="0"/>
        <v>式</v>
      </c>
      <c r="H61" s="78"/>
      <c r="I61" s="40" t="str">
        <f t="shared" si="1"/>
        <v>1.0</v>
      </c>
      <c r="J61" s="79"/>
      <c r="K61" s="79"/>
      <c r="L61" s="170"/>
      <c r="M61" s="171"/>
    </row>
    <row r="62" spans="1:13" ht="36" customHeight="1" thickTop="1" thickBot="1" x14ac:dyDescent="0.25">
      <c r="A62" s="26"/>
      <c r="B62" s="153" t="s">
        <v>2</v>
      </c>
      <c r="C62" s="153"/>
      <c r="D62" s="153"/>
      <c r="E62" s="153"/>
      <c r="F62" s="154"/>
      <c r="G62" s="155" t="s">
        <v>29</v>
      </c>
      <c r="H62" s="156"/>
      <c r="I62" s="157"/>
      <c r="J62" s="158" t="str">
        <f>IF(SUM(J53:K61)=0,"",SUM(J53:K61))</f>
        <v/>
      </c>
      <c r="K62" s="159"/>
      <c r="L62" s="160" t="str">
        <f>A50</f>
        <v>Ｂ</v>
      </c>
      <c r="M62" s="161"/>
    </row>
    <row r="63" spans="1:13" ht="18" customHeight="1" thickTop="1" x14ac:dyDescent="0.15">
      <c r="A63" s="28"/>
      <c r="B63" s="29"/>
      <c r="C63" s="29"/>
      <c r="D63" s="30"/>
      <c r="E63" s="31"/>
      <c r="F63" s="31"/>
      <c r="G63" s="32"/>
      <c r="H63" s="32"/>
      <c r="I63" s="33"/>
      <c r="J63" s="34"/>
      <c r="K63" s="34"/>
      <c r="L63" s="35"/>
      <c r="M63" s="35"/>
    </row>
    <row r="64" spans="1:13" ht="14.1" customHeight="1" x14ac:dyDescent="0.15">
      <c r="A64" s="28"/>
      <c r="B64" s="29"/>
      <c r="C64" s="29"/>
      <c r="D64" s="30"/>
      <c r="E64" s="31"/>
      <c r="F64" s="31"/>
      <c r="G64" s="32"/>
      <c r="H64" s="32"/>
      <c r="I64" s="33"/>
      <c r="J64" s="34"/>
      <c r="K64" s="34"/>
      <c r="L64" s="35"/>
      <c r="M64" s="35"/>
    </row>
  </sheetData>
  <mergeCells count="152">
    <mergeCell ref="B62:F62"/>
    <mergeCell ref="G62:I62"/>
    <mergeCell ref="J62:K62"/>
    <mergeCell ref="L62:M62"/>
    <mergeCell ref="B60:F60"/>
    <mergeCell ref="G60:H60"/>
    <mergeCell ref="J60:K60"/>
    <mergeCell ref="L60:M60"/>
    <mergeCell ref="B61:F61"/>
    <mergeCell ref="G61:H61"/>
    <mergeCell ref="B57:F57"/>
    <mergeCell ref="G57:H57"/>
    <mergeCell ref="J57:K57"/>
    <mergeCell ref="L57:M57"/>
    <mergeCell ref="B56:F56"/>
    <mergeCell ref="G56:H56"/>
    <mergeCell ref="J56:K56"/>
    <mergeCell ref="L56:M56"/>
    <mergeCell ref="J61:K61"/>
    <mergeCell ref="L61:M61"/>
    <mergeCell ref="B58:F58"/>
    <mergeCell ref="G58:H58"/>
    <mergeCell ref="J58:K58"/>
    <mergeCell ref="L58:M58"/>
    <mergeCell ref="B59:F59"/>
    <mergeCell ref="G59:H59"/>
    <mergeCell ref="J59:K59"/>
    <mergeCell ref="L59:M59"/>
    <mergeCell ref="B50:F50"/>
    <mergeCell ref="A52:F52"/>
    <mergeCell ref="G52:H52"/>
    <mergeCell ref="J52:K52"/>
    <mergeCell ref="L52:M52"/>
    <mergeCell ref="A53:A56"/>
    <mergeCell ref="B53:F53"/>
    <mergeCell ref="G53:H53"/>
    <mergeCell ref="J53:K53"/>
    <mergeCell ref="L53:M53"/>
    <mergeCell ref="B54:F54"/>
    <mergeCell ref="G54:H54"/>
    <mergeCell ref="J54:K54"/>
    <mergeCell ref="L54:M54"/>
    <mergeCell ref="B55:F55"/>
    <mergeCell ref="G55:H55"/>
    <mergeCell ref="J55:K55"/>
    <mergeCell ref="L55:M55"/>
    <mergeCell ref="O46:P46"/>
    <mergeCell ref="B47:F47"/>
    <mergeCell ref="G47:I47"/>
    <mergeCell ref="J47:K47"/>
    <mergeCell ref="L47:M47"/>
    <mergeCell ref="A49:M49"/>
    <mergeCell ref="B46:F46"/>
    <mergeCell ref="G46:H46"/>
    <mergeCell ref="J46:K46"/>
    <mergeCell ref="L46:M46"/>
    <mergeCell ref="A41:F41"/>
    <mergeCell ref="G41:H41"/>
    <mergeCell ref="J41:K41"/>
    <mergeCell ref="L41:M41"/>
    <mergeCell ref="A42:A46"/>
    <mergeCell ref="B42:F42"/>
    <mergeCell ref="G42:H42"/>
    <mergeCell ref="J42:K42"/>
    <mergeCell ref="L42:M42"/>
    <mergeCell ref="B43:F43"/>
    <mergeCell ref="G43:H43"/>
    <mergeCell ref="J43:K43"/>
    <mergeCell ref="L43:M43"/>
    <mergeCell ref="B44:F44"/>
    <mergeCell ref="B45:F45"/>
    <mergeCell ref="G45:H45"/>
    <mergeCell ref="J45:K45"/>
    <mergeCell ref="L45:M45"/>
    <mergeCell ref="G44:H44"/>
    <mergeCell ref="J44:K44"/>
    <mergeCell ref="L44:M44"/>
    <mergeCell ref="A33:F33"/>
    <mergeCell ref="G33:I33"/>
    <mergeCell ref="J33:K33"/>
    <mergeCell ref="L33:M33"/>
    <mergeCell ref="A34:M34"/>
    <mergeCell ref="A35:M35"/>
    <mergeCell ref="A36:M36"/>
    <mergeCell ref="K38:M38"/>
    <mergeCell ref="B39:F3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B27:F27"/>
    <mergeCell ref="G27:H27"/>
    <mergeCell ref="J27:K27"/>
    <mergeCell ref="L27:M27"/>
    <mergeCell ref="B28:F28"/>
    <mergeCell ref="G28:H28"/>
    <mergeCell ref="J28:K28"/>
    <mergeCell ref="L28:M28"/>
    <mergeCell ref="B29:F29"/>
    <mergeCell ref="G29:H29"/>
    <mergeCell ref="J29:K29"/>
    <mergeCell ref="L29:M29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C18:E18"/>
    <mergeCell ref="A19:F19"/>
    <mergeCell ref="G19:H19"/>
    <mergeCell ref="J19:K19"/>
    <mergeCell ref="L19:M19"/>
    <mergeCell ref="B20:F20"/>
    <mergeCell ref="G20:H20"/>
    <mergeCell ref="J20:K20"/>
    <mergeCell ref="L20:M20"/>
    <mergeCell ref="A2:M2"/>
    <mergeCell ref="J5:M5"/>
    <mergeCell ref="A6:M6"/>
    <mergeCell ref="E8:K9"/>
    <mergeCell ref="E11:K12"/>
    <mergeCell ref="C15:D15"/>
    <mergeCell ref="E15:K15"/>
    <mergeCell ref="C17:D17"/>
    <mergeCell ref="E17:K17"/>
  </mergeCells>
  <phoneticPr fontId="2"/>
  <conditionalFormatting sqref="B42:F42 B44:B45 J43:K45">
    <cfRule type="containsBlanks" dxfId="21" priority="28">
      <formula>LEN(TRIM(B42))=0</formula>
    </cfRule>
  </conditionalFormatting>
  <conditionalFormatting sqref="E15:K15">
    <cfRule type="containsBlanks" dxfId="20" priority="30">
      <formula>LEN(TRIM(E15))=0</formula>
    </cfRule>
  </conditionalFormatting>
  <conditionalFormatting sqref="E17:K17">
    <cfRule type="containsBlanks" dxfId="19" priority="29">
      <formula>LEN(TRIM(E17))=0</formula>
    </cfRule>
  </conditionalFormatting>
  <conditionalFormatting sqref="J20:K21 B20:F21">
    <cfRule type="containsBlanks" dxfId="18" priority="31">
      <formula>LEN(TRIM(B20))=0</formula>
    </cfRule>
  </conditionalFormatting>
  <conditionalFormatting sqref="J46:K46">
    <cfRule type="containsBlanks" dxfId="17" priority="19">
      <formula>LEN(TRIM(J46))=0</formula>
    </cfRule>
  </conditionalFormatting>
  <conditionalFormatting sqref="B43:F43">
    <cfRule type="containsBlanks" dxfId="16" priority="27">
      <formula>LEN(TRIM(B43))=0</formula>
    </cfRule>
  </conditionalFormatting>
  <conditionalFormatting sqref="B46:F46">
    <cfRule type="containsBlanks" dxfId="15" priority="25">
      <formula>LEN(TRIM(B46))=0</formula>
    </cfRule>
  </conditionalFormatting>
  <conditionalFormatting sqref="J42:K42">
    <cfRule type="containsBlanks" dxfId="14" priority="23">
      <formula>LEN(TRIM(J42))=0</formula>
    </cfRule>
  </conditionalFormatting>
  <conditionalFormatting sqref="B57:F57 J57:K61">
    <cfRule type="containsBlanks" dxfId="13" priority="18">
      <formula>LEN(TRIM(B57))=0</formula>
    </cfRule>
  </conditionalFormatting>
  <conditionalFormatting sqref="B55:F55">
    <cfRule type="containsBlanks" dxfId="12" priority="15">
      <formula>LEN(TRIM(B55))=0</formula>
    </cfRule>
  </conditionalFormatting>
  <conditionalFormatting sqref="B53:F53">
    <cfRule type="containsBlanks" dxfId="11" priority="17">
      <formula>LEN(TRIM(B53))=0</formula>
    </cfRule>
  </conditionalFormatting>
  <conditionalFormatting sqref="B54:F54">
    <cfRule type="containsBlanks" dxfId="10" priority="16">
      <formula>LEN(TRIM(B54))=0</formula>
    </cfRule>
  </conditionalFormatting>
  <conditionalFormatting sqref="B56:F56">
    <cfRule type="containsBlanks" dxfId="9" priority="14">
      <formula>LEN(TRIM(B56))=0</formula>
    </cfRule>
  </conditionalFormatting>
  <conditionalFormatting sqref="J54:K54">
    <cfRule type="containsBlanks" dxfId="8" priority="11">
      <formula>LEN(TRIM(J54))=0</formula>
    </cfRule>
  </conditionalFormatting>
  <conditionalFormatting sqref="J55:K55">
    <cfRule type="containsBlanks" dxfId="7" priority="13">
      <formula>LEN(TRIM(J55))=0</formula>
    </cfRule>
  </conditionalFormatting>
  <conditionalFormatting sqref="J53:K53">
    <cfRule type="containsBlanks" dxfId="6" priority="12">
      <formula>LEN(TRIM(J53))=0</formula>
    </cfRule>
  </conditionalFormatting>
  <conditionalFormatting sqref="J56:K56">
    <cfRule type="containsBlanks" dxfId="5" priority="9">
      <formula>LEN(TRIM(J56))=0</formula>
    </cfRule>
  </conditionalFormatting>
  <conditionalFormatting sqref="Q46">
    <cfRule type="containsBlanks" dxfId="4" priority="8">
      <formula>LEN(TRIM(Q46))=0</formula>
    </cfRule>
  </conditionalFormatting>
  <conditionalFormatting sqref="B39:F39">
    <cfRule type="containsBlanks" dxfId="3" priority="4">
      <formula>LEN(TRIM(B39))=0</formula>
    </cfRule>
  </conditionalFormatting>
  <conditionalFormatting sqref="B50:F50">
    <cfRule type="containsBlanks" dxfId="2" priority="3">
      <formula>LEN(TRIM(B50))=0</formula>
    </cfRule>
  </conditionalFormatting>
  <conditionalFormatting sqref="E8">
    <cfRule type="containsBlanks" dxfId="1" priority="1">
      <formula>LEN(TRIM(E8))=0</formula>
    </cfRule>
  </conditionalFormatting>
  <conditionalFormatting sqref="E11">
    <cfRule type="containsBlanks" dxfId="0" priority="2">
      <formula>LEN(TRIM(E11))=0</formula>
    </cfRule>
  </conditionalFormatting>
  <dataValidations count="1">
    <dataValidation type="list" allowBlank="1" showInputMessage="1" showErrorMessage="1" sqref="Q46">
      <formula1>"有,無,　,"</formula1>
    </dataValidation>
  </dataValidations>
  <pageMargins left="0.78740157480314965" right="0.59055118110236227" top="0.39370078740157483" bottom="0" header="0.19685039370078741" footer="0.19685039370078741"/>
  <pageSetup paperSize="9" scale="97" orientation="portrait" blackAndWhite="1" r:id="rId1"/>
  <headerFooter alignWithMargins="0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toratani-t</dc:creator>
  <cp:lastModifiedBy>Windows ユーザー</cp:lastModifiedBy>
  <cp:lastPrinted>2021-05-13T05:54:57Z</cp:lastPrinted>
  <dcterms:created xsi:type="dcterms:W3CDTF">2004-07-26T23:13:35Z</dcterms:created>
  <dcterms:modified xsi:type="dcterms:W3CDTF">2021-05-13T09:49:20Z</dcterms:modified>
</cp:coreProperties>
</file>