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12月公告\"/>
    </mc:Choice>
  </mc:AlternateContent>
  <bookViews>
    <workbookView xWindow="120" yWindow="120" windowWidth="15075" windowHeight="5520" tabRatio="783"/>
  </bookViews>
  <sheets>
    <sheet name="様式第１号の１" sheetId="5" r:id="rId1"/>
    <sheet name="様式第２号" sheetId="4" r:id="rId2"/>
    <sheet name="様式第４号の１" sheetId="11" r:id="rId3"/>
    <sheet name="様式第４号の２" sheetId="9" r:id="rId4"/>
    <sheet name="様式第５号（主任技術者）" sheetId="15" r:id="rId5"/>
    <sheet name="主任技術者 (例)" sheetId="17" r:id="rId6"/>
    <sheet name="履行証明" sheetId="10" r:id="rId7"/>
    <sheet name="雇用確認 (新)" sheetId="16" r:id="rId8"/>
    <sheet name="現場代理人 (例)" sheetId="18" r:id="rId9"/>
    <sheet name="現場代理人" sheetId="14" r:id="rId10"/>
  </sheets>
  <externalReferences>
    <externalReference r:id="rId11"/>
  </externalReferences>
  <definedNames>
    <definedName name="_xlnm.Print_Area" localSheetId="9">現場代理人!$A$1:$R$40</definedName>
    <definedName name="_xlnm.Print_Area" localSheetId="8">'現場代理人 (例)'!$A$1:$R$40</definedName>
    <definedName name="_xlnm.Print_Area" localSheetId="7">'雇用確認 (新)'!$A$1:$R$66</definedName>
    <definedName name="_xlnm.Print_Area" localSheetId="5">'主任技術者 (例)'!$A$1:$R$45</definedName>
    <definedName name="_xlnm.Print_Area" localSheetId="0">様式第１号の１!$A$1:$R$34</definedName>
    <definedName name="_xlnm.Print_Area" localSheetId="1">様式第２号!$A$1:$R$34</definedName>
    <definedName name="_xlnm.Print_Area" localSheetId="2">様式第４号の１!$A$1:$R$30</definedName>
    <definedName name="_xlnm.Print_Area" localSheetId="3">様式第４号の２!$A$1:$R$19</definedName>
    <definedName name="_xlnm.Print_Area" localSheetId="4">'様式第５号（主任技術者）'!$A$1:$R$45</definedName>
    <definedName name="_xlnm.Print_Area" localSheetId="6">履行証明!$A$1:$R$28</definedName>
  </definedNames>
  <calcPr calcId="162913"/>
</workbook>
</file>

<file path=xl/calcChain.xml><?xml version="1.0" encoding="utf-8"?>
<calcChain xmlns="http://schemas.openxmlformats.org/spreadsheetml/2006/main">
  <c r="AA10" i="5" l="1"/>
  <c r="V10" i="5"/>
  <c r="V9" i="5"/>
  <c r="V6" i="5"/>
  <c r="V5" i="5"/>
  <c r="V4" i="5"/>
  <c r="D22" i="14" l="1"/>
  <c r="D20" i="15"/>
  <c r="J22" i="14"/>
  <c r="J20" i="15"/>
  <c r="L11" i="14"/>
  <c r="L10" i="14"/>
  <c r="L9" i="14"/>
  <c r="M11" i="15"/>
  <c r="M10" i="15"/>
  <c r="M9" i="15"/>
  <c r="G7" i="4" l="1"/>
  <c r="M5" i="4"/>
  <c r="L14" i="11"/>
  <c r="L13" i="11"/>
  <c r="L12" i="11"/>
  <c r="E21" i="5"/>
  <c r="L7" i="10" l="1"/>
  <c r="L6" i="10"/>
  <c r="L5" i="10"/>
  <c r="C9" i="9" l="1"/>
  <c r="B6" i="4"/>
  <c r="E24" i="11"/>
  <c r="C7" i="9"/>
  <c r="D16" i="15" l="1"/>
  <c r="D18" i="14"/>
  <c r="E23" i="5"/>
  <c r="E26" i="11"/>
  <c r="D18" i="15"/>
  <c r="D20" i="14"/>
</calcChain>
</file>

<file path=xl/sharedStrings.xml><?xml version="1.0" encoding="utf-8"?>
<sst xmlns="http://schemas.openxmlformats.org/spreadsheetml/2006/main" count="427" uniqueCount="244">
  <si>
    <t>競争参加資格確認申請書</t>
  </si>
  <si>
    <t>行橋市長　　田　中　　純　　殿</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</si>
  <si>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</si>
  <si>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</si>
  <si>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</si>
  <si>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</si>
  <si>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</si>
  <si>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</si>
  <si>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</si>
  <si>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</si>
  <si>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</si>
  <si>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</si>
  <si>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</si>
  <si>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</si>
  <si>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</si>
  <si>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</si>
  <si>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受注形態</t>
  </si>
  <si>
    <t>単体</t>
  </si>
  <si>
    <t>概</t>
  </si>
  <si>
    <t>要</t>
  </si>
  <si>
    <t>使用機材・数量</t>
  </si>
  <si>
    <t>技術的特記事項</t>
  </si>
  <si>
    <t>注１　過去の工事について記載すること。</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</si>
  <si>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</si>
  <si>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</si>
  <si>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</si>
  <si>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</si>
  <si>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</si>
  <si>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</si>
  <si>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</si>
  <si>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</si>
  <si>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</si>
  <si>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</si>
  <si>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</si>
  <si>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</si>
  <si>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</si>
  <si>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</si>
  <si>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</si>
  <si>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</si>
  <si>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</si>
  <si>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</si>
  <si>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</si>
  <si>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</si>
  <si>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</si>
  <si>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</si>
  <si>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</si>
  <si>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</si>
  <si>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</si>
  <si>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</si>
  <si>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</si>
  <si>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</si>
  <si>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</si>
  <si>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</si>
  <si>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</si>
  <si>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</si>
  <si>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</si>
  <si>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</si>
  <si>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</si>
  <si>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</si>
  <si>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</si>
  <si>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</si>
  <si>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</si>
  <si>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</si>
  <si>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</si>
  <si>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</si>
  <si>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</si>
  <si>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</si>
  <si>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</si>
  <si>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</si>
  <si>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</si>
  <si>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</si>
  <si>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</si>
  <si>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</si>
  <si>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</si>
  <si>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</si>
  <si>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</si>
  <si>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</si>
  <si>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⑴　同種工事施工実績調書</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</si>
  <si>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</si>
  <si>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</si>
  <si>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</si>
  <si>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</si>
  <si>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</si>
  <si>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</si>
  <si>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</si>
  <si>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</si>
  <si>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</si>
  <si>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</si>
  <si>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</si>
  <si>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</si>
  <si>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</si>
  <si>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</si>
  <si>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</si>
  <si>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</si>
  <si>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</si>
  <si>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</si>
  <si>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</si>
  <si>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</si>
  <si>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</si>
  <si>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</si>
  <si>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</si>
  <si>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</si>
  <si>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</si>
  <si>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</si>
  <si>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</si>
  <si>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</si>
  <si>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仕様等に関する質問書（様式第４号の２）</t>
  </si>
  <si>
    <t>様式第１号の１（第７条関係）　</t>
    <phoneticPr fontId="37"/>
  </si>
  <si>
    <t>様式第２号（第７条関係）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</si>
  <si>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</si>
  <si>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</si>
  <si>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</si>
  <si>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</si>
  <si>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</si>
  <si>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</si>
  <si>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</si>
  <si>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</si>
  <si>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</si>
  <si>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</si>
  <si>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</si>
  <si>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</si>
  <si>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</si>
  <si>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</si>
  <si>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</si>
  <si>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</si>
  <si>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</si>
  <si>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</si>
  <si>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</si>
  <si>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</si>
  <si>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</si>
  <si>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</si>
  <si>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</si>
  <si>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</si>
  <si>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</si>
  <si>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</si>
  <si>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</si>
  <si>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</si>
  <si>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</si>
  <si>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</si>
  <si>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</si>
  <si>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</si>
  <si>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</si>
  <si>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</si>
  <si>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</si>
  <si>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</si>
  <si>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</si>
  <si>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</si>
  <si>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</si>
  <si>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</si>
  <si>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</si>
  <si>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</si>
  <si>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</si>
  <si>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</si>
  <si>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</si>
  <si>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</si>
  <si>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</si>
  <si>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</si>
  <si>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</si>
  <si>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</si>
  <si>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</si>
  <si>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</si>
  <si>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</si>
  <si>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</si>
  <si>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</si>
  <si>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</si>
  <si>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</si>
  <si>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</si>
  <si>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</si>
  <si>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</si>
  <si>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</si>
  <si>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</si>
  <si>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</si>
  <si>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</si>
  <si>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</si>
  <si>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</si>
  <si>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</si>
  <si>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</si>
  <si>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</si>
  <si>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</si>
  <si>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</si>
  <si>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</si>
  <si>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</si>
  <si>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</si>
  <si>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</si>
  <si>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</si>
  <si>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</si>
  <si>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</si>
  <si>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</si>
  <si>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</si>
  <si>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</si>
  <si>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</si>
  <si>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</si>
  <si>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</si>
  <si>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</si>
  <si>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</si>
  <si>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</si>
  <si>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</si>
  <si>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</si>
  <si>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</si>
  <si>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</si>
  <si>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</si>
  <si>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</si>
  <si>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</si>
  <si>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</si>
  <si>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</si>
  <si>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</si>
  <si>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</si>
  <si>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</si>
  <si>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</si>
  <si>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</si>
  <si>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</si>
  <si>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</si>
  <si>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</si>
  <si>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</si>
  <si>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</si>
  <si>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</si>
  <si>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</si>
  <si>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</si>
  <si>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</si>
  <si>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</si>
  <si>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</si>
  <si>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</si>
  <si>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</si>
  <si>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</si>
  <si>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</si>
  <si>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</si>
  <si>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</si>
  <si>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</si>
  <si>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</si>
  <si>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</si>
  <si>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</si>
  <si>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</si>
  <si>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</si>
  <si>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</si>
  <si>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</si>
  <si>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</si>
  <si>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</si>
  <si>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</si>
  <si>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</si>
  <si>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</si>
  <si>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</si>
  <si>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</si>
  <si>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</si>
  <si>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とび・土工・コンクリート工事について、同種【遊具設置】工事の公共工事元請施工実績（平成23年4月1日以降に完成し、引き渡しが済んでいるもの）を有すること。</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</si>
</sst>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0" fillId="0" borderId="0" xfId="0" applyFont="1" applyAlignment="1">
      <alignment horizontal="left"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57" fontId="18" fillId="0" borderId="10" xfId="0" applyNumberFormat="1" applyFont="1" applyBorder="1" applyAlignment="1">
      <alignment horizontal="center" vertical="center"/>
    </xf>
    <xf numFmtId="0" fontId="36" fillId="0" borderId="0" xfId="0" applyFont="1" applyAlignment="1">
      <alignment horizontal="center" vertical="center"/>
    </xf>
    <xf numFmtId="0" fontId="29" fillId="0" borderId="0" xfId="0" applyFont="1" applyAlignment="1">
      <alignment horizontal="left"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42"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3&#24180;&#24230;&#12288;&#19968;&#33324;&#31478;&#20105;&#20837;&#26413;&#12487;&#12540;&#12479;/R3&#24180;&#24230;&#12288;&#19968;&#33324;&#31478;&#20105;&#20837;&#26413;&#21508;&#31278;&#12487;&#12540;&#12479;/&#12510;&#12463;&#12525;&#9733;&#20196;&#21644;3&#24180;&#24230;&#12288;&#19968;&#33324;&#31478;&#20105;&#20837;&#26413;&#12487;&#12540;&#12479;&#12304;&#29694;&#34892;&#12305;&#973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契約保証確認表"/>
      <sheetName val="入札後窓口資料"/>
      <sheetName val="受付用資料"/>
      <sheetName val="受注制限"/>
      <sheetName val="各種資料用"/>
      <sheetName val="入札予定一覧"/>
      <sheetName val="打合せ資料"/>
      <sheetName val="打合せ資料 (改)"/>
      <sheetName val="契約書について"/>
      <sheetName val="仲裁合意書"/>
      <sheetName val="契約書"/>
      <sheetName val="仮契約書"/>
      <sheetName val="ipk00"/>
      <sheetName val="入力項目"/>
      <sheetName val="公告"/>
      <sheetName val="公告 (50,67用)"/>
      <sheetName val="公告 (51用)"/>
      <sheetName val="説明書"/>
      <sheetName val="納入簿"/>
      <sheetName val="契約保証金"/>
      <sheetName val="2 入札公告・説明書"/>
      <sheetName val="4 入札参加者"/>
      <sheetName val="4 入札参加者 (2)"/>
      <sheetName val="委員会資料表紙"/>
      <sheetName val="開催　起案"/>
      <sheetName val="開催　起案 (2)"/>
      <sheetName val="2 入札公告・説明書 (JV)"/>
      <sheetName val="（不要）3 参加資格・条件 "/>
      <sheetName val="業者元データR3"/>
      <sheetName val="業者元データR2"/>
      <sheetName val="予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v>72</v>
          </cell>
          <cell r="B1">
            <v>2021001753</v>
          </cell>
          <cell r="C1" t="str">
            <v>長浜公園整備工事（遊戯・休養施設）</v>
          </cell>
          <cell r="D1" t="str">
            <v>行橋市行事四丁目</v>
          </cell>
          <cell r="E1" t="str">
            <v>都市政策課</v>
          </cell>
          <cell r="F1" t="str">
            <v>とび・土工・コンクリート工事</v>
          </cell>
          <cell r="G1">
            <v>22355300</v>
          </cell>
          <cell r="H1">
            <v>22355300</v>
          </cell>
          <cell r="I1">
            <v>44592</v>
          </cell>
          <cell r="J1">
            <v>44651</v>
          </cell>
          <cell r="K1">
            <v>60</v>
          </cell>
          <cell r="L1">
            <v>44533</v>
          </cell>
          <cell r="M1">
            <v>44572</v>
          </cell>
          <cell r="N1">
            <v>44540</v>
          </cell>
          <cell r="O1">
            <v>44543</v>
          </cell>
          <cell r="P1">
            <v>44554</v>
          </cell>
          <cell r="Q1">
            <v>44543</v>
          </cell>
          <cell r="R1">
            <v>44203</v>
          </cell>
          <cell r="S1">
            <v>44572</v>
          </cell>
          <cell r="T1">
            <v>44581</v>
          </cell>
          <cell r="U1">
            <v>44585</v>
          </cell>
          <cell r="V1">
            <v>0.41666666666666669</v>
          </cell>
          <cell r="W1" t="str">
            <v>とび・土工・コンクリート工事について、同種【遊具設置】工事の公共工事元請施工実績を有すること。ただし、次に掲げるものに限る。</v>
          </cell>
          <cell r="X1" t="str">
            <v>平成23年4月1日以降に完成し、引き渡しが済んでいるもの。</v>
          </cell>
          <cell r="Y1" t="str">
            <v>当該工事に配置できる主任技術者を有すること。ただし、次に掲げる者に限る。</v>
          </cell>
          <cell r="Z1" t="str">
            <v>・入札日以前に３ヶ月以上の雇用関係にある者。</v>
          </cell>
          <cell r="AA1" t="str">
            <v/>
          </cell>
          <cell r="AB1" t="str">
            <v>建設業法（昭和２４年法律第１００号。以下｢法｣という。）第３条の規定による建設業の許可を受けていること。</v>
          </cell>
          <cell r="AC1" t="str">
            <v>市内・市外は問わない。</v>
          </cell>
          <cell r="AD1" t="str">
            <v/>
          </cell>
          <cell r="AE1" t="str">
            <v/>
          </cell>
          <cell r="AF1" t="str">
            <v>㈱北斗綜合設計</v>
          </cell>
          <cell r="AG1" t="str">
            <v>参加を希望する者は、審査基準日が令和2年5月24日以降直近の経営事項審査結果通知書の総合評点(以下「評点」という。)が615点以上であること。</v>
          </cell>
          <cell r="AH1" t="str">
            <v>遊戯施設設置（遊具広場）</v>
          </cell>
          <cell r="AI1" t="str">
            <v>・４連ブランコ　N=1基　　　・ジャングルジム　N=1基　　　　・３連低鉄棒　N=1基</v>
          </cell>
          <cell r="AJ1" t="str">
            <v>・砂場（4.5m×4.5m）　N=1基　　　・ベンチ　　　　　N=3基</v>
          </cell>
          <cell r="AK1" t="str">
            <v>休養施設設置（芝生広場）</v>
          </cell>
          <cell r="AL1" t="str">
            <v>・シェルター　　　　　N=3基　　　・ベンチ　　　　　N=4基</v>
          </cell>
          <cell r="AM1" t="str">
            <v/>
          </cell>
          <cell r="AN1" t="str">
            <v/>
          </cell>
          <cell r="AO1" t="str">
            <v/>
          </cell>
          <cell r="AP1" t="str">
            <v/>
          </cell>
          <cell r="AQ1" t="str">
            <v/>
          </cell>
          <cell r="AR1" t="str">
            <v/>
          </cell>
          <cell r="AS1" t="str">
            <v/>
          </cell>
          <cell r="AT1" t="str">
            <v/>
          </cell>
          <cell r="AU1" t="str">
            <v/>
          </cell>
          <cell r="AV1" t="str">
            <v>無</v>
          </cell>
          <cell r="AW1" t="str">
            <v/>
          </cell>
          <cell r="AX1" t="str">
            <v>栗原</v>
          </cell>
          <cell r="AY1" t="str">
            <v>栗原</v>
          </cell>
          <cell r="AZ1" t="str">
            <v>都市整備部 都市政策課市街地整備係（西棟庁舎３階）　内線１３１５</v>
          </cell>
          <cell r="BA1" t="str">
            <v>様式第１号の１、第２号及び添付書類</v>
          </cell>
          <cell r="BB1" t="str">
            <v/>
          </cell>
          <cell r="BC1" t="str">
            <v/>
          </cell>
          <cell r="BD1" t="str">
            <v/>
          </cell>
        </row>
        <row r="2">
          <cell r="A2" t="str">
            <v>　</v>
          </cell>
          <cell r="B2" t="str">
            <v>契約番号</v>
          </cell>
          <cell r="C2" t="str">
            <v>工事名</v>
          </cell>
          <cell r="D2" t="str">
            <v>工事場所</v>
          </cell>
          <cell r="E2" t="str">
            <v>担当課</v>
          </cell>
          <cell r="F2" t="str">
            <v>工種</v>
          </cell>
          <cell r="G2" t="str">
            <v>設計金額
（税込）</v>
          </cell>
          <cell r="H2" t="str">
            <v>予定価格
（税込）</v>
          </cell>
          <cell r="I2" t="str">
            <v>工期　開始日</v>
          </cell>
          <cell r="J2" t="str">
            <v>工期　終了日</v>
          </cell>
          <cell r="K2" t="str">
            <v>期間</v>
          </cell>
          <cell r="L2" t="str">
            <v>確認委員会
（第1回）</v>
          </cell>
          <cell r="M2" t="str">
            <v>確認委員会
（第2回）</v>
          </cell>
          <cell r="N2" t="str">
            <v>公告日</v>
          </cell>
          <cell r="O2" t="str">
            <v>申請書
受付開始</v>
          </cell>
          <cell r="P2" t="str">
            <v>申請書
受付終了</v>
          </cell>
          <cell r="Q2" t="str">
            <v>仕様書に関する
質問開始</v>
          </cell>
          <cell r="R2" t="str">
            <v>仕様書に関する
質問終了</v>
          </cell>
          <cell r="S2" t="str">
            <v>確認通知書
発送日</v>
          </cell>
          <cell r="T2" t="str">
            <v>入札書の郵送提出期限</v>
          </cell>
          <cell r="U2" t="str">
            <v>入札日</v>
          </cell>
          <cell r="V2" t="str">
            <v>入札
時間</v>
          </cell>
          <cell r="W2" t="str">
            <v>公共工事実績</v>
          </cell>
          <cell r="X2" t="str">
            <v>具体的な実績</v>
          </cell>
          <cell r="Y2" t="str">
            <v>技術者</v>
          </cell>
          <cell r="Z2" t="str">
            <v>技術者条件</v>
          </cell>
          <cell r="AA2" t="str">
            <v>水道工事</v>
          </cell>
          <cell r="AB2" t="str">
            <v>建築業許可</v>
          </cell>
          <cell r="AC2" t="str">
            <v>営業所</v>
          </cell>
          <cell r="AD2" t="str">
            <v>水道工事①</v>
          </cell>
          <cell r="AE2" t="str">
            <v>水道工事②</v>
          </cell>
          <cell r="AF2" t="str">
            <v>設計業者</v>
          </cell>
          <cell r="AG2" t="str">
            <v>格付け</v>
          </cell>
          <cell r="AH2" t="str">
            <v>工事内容
①行目</v>
          </cell>
          <cell r="AI2" t="str">
            <v>工事内容
②行目</v>
          </cell>
          <cell r="AJ2" t="str">
            <v>工事内容
③行目</v>
          </cell>
          <cell r="AK2" t="str">
            <v>工事内容
④行目</v>
          </cell>
          <cell r="AL2" t="str">
            <v>工事内容
⑤行目</v>
          </cell>
          <cell r="AM2" t="str">
            <v>工事内容
⑥行目</v>
          </cell>
          <cell r="AN2" t="str">
            <v>工事内容
⑦行目</v>
          </cell>
          <cell r="AO2" t="str">
            <v>同一業者の
落札工事件数制限①</v>
          </cell>
          <cell r="AP2" t="str">
            <v>同一業者の
落札工事件数制限②</v>
          </cell>
          <cell r="AQ2" t="str">
            <v>件数制限工事名
①</v>
          </cell>
          <cell r="AR2" t="str">
            <v>件数制限工事名
②</v>
          </cell>
          <cell r="AS2" t="str">
            <v>件数制限工事名
③</v>
          </cell>
          <cell r="AT2" t="str">
            <v>件数制限工事名
④</v>
          </cell>
          <cell r="AU2" t="str">
            <v>件数制限工事名
⑤</v>
          </cell>
          <cell r="AV2" t="str">
            <v>リサイクル</v>
          </cell>
          <cell r="AW2" t="str">
            <v>リサイクル
種類</v>
          </cell>
          <cell r="AX2" t="str">
            <v>設計
担当</v>
          </cell>
          <cell r="AY2" t="str">
            <v>庶務
担当</v>
          </cell>
          <cell r="AZ2" t="str">
            <v>質問課</v>
          </cell>
          <cell r="BA2" t="str">
            <v>申請書提出書類</v>
          </cell>
          <cell r="BB2" t="str">
            <v>落札金額
（税抜）</v>
          </cell>
          <cell r="BC2" t="str">
            <v>消費税</v>
          </cell>
          <cell r="BD2" t="str">
            <v>落札金額
（税込）</v>
          </cell>
        </row>
        <row r="3">
          <cell r="A3">
            <v>1</v>
          </cell>
          <cell r="B3">
            <v>2021000016</v>
          </cell>
          <cell r="C3" t="str">
            <v>令和３年度 水産物供給基盤機能保全事業 航路浚渫工事（蓑島漁港）</v>
          </cell>
          <cell r="D3" t="str">
            <v>行橋市大字蓑島</v>
          </cell>
          <cell r="E3" t="str">
            <v>農林水産課</v>
          </cell>
          <cell r="F3" t="str">
            <v>土木一式工事</v>
          </cell>
          <cell r="G3">
            <v>122969000</v>
          </cell>
          <cell r="H3">
            <v>122969000</v>
          </cell>
          <cell r="I3">
            <v>44348</v>
          </cell>
          <cell r="J3">
            <v>44498</v>
          </cell>
          <cell r="K3">
            <v>151</v>
          </cell>
          <cell r="L3">
            <v>44299</v>
          </cell>
          <cell r="M3">
            <v>44327</v>
          </cell>
          <cell r="N3">
            <v>44302</v>
          </cell>
          <cell r="O3">
            <v>44305</v>
          </cell>
          <cell r="P3">
            <v>44316</v>
          </cell>
          <cell r="Q3">
            <v>44305</v>
          </cell>
          <cell r="R3">
            <v>44321</v>
          </cell>
          <cell r="S3">
            <v>44327</v>
          </cell>
          <cell r="T3">
            <v>44340</v>
          </cell>
          <cell r="U3">
            <v>44341</v>
          </cell>
          <cell r="V3">
            <v>0.5625</v>
          </cell>
          <cell r="W3" t="str">
            <v>土木一式工事について、公共工事元請施工実績を有すること。</v>
          </cell>
          <cell r="X3" t="str">
            <v>金額の大小は問わない。</v>
          </cell>
          <cell r="Y3" t="str">
            <v>当該工事に専任で配置できる監理技術者を有すること。ただし、次に掲げる者に限る。</v>
          </cell>
          <cell r="Z3" t="str">
            <v>・入札日以前に３ヶ月以上の雇用関係にある者。</v>
          </cell>
          <cell r="AB3" t="str">
            <v>建設業法（昭和２４年法律第１００号。以下｢法｣という。）第３条の規定による特定建設業の許可を受けていること。</v>
          </cell>
          <cell r="AC3" t="str">
            <v>法第３条第１項に規定する営業所のうち主たる営業所を、行橋市管内に有すること。</v>
          </cell>
          <cell r="AG3" t="str">
            <v>土木一式工事について、令和3年度行橋市建設工事競争入札参加資格者名簿の業者等級別格付（以下「格付」という。）がＡであること。</v>
          </cell>
          <cell r="AH3" t="str">
            <v>航路浚渫工事　１式</v>
          </cell>
          <cell r="AI3" t="str">
            <v>・グラブ浚渫工　Ｖ＝49,336㎥</v>
          </cell>
          <cell r="AJ3" t="str">
            <v>・土運船運搬　Ｖ＝49,336㎥</v>
          </cell>
          <cell r="AK3" t="str">
            <v>・底質試験　１式</v>
          </cell>
          <cell r="AP3" t="str">
            <v>　</v>
          </cell>
          <cell r="AV3" t="str">
            <v>無</v>
          </cell>
          <cell r="AX3" t="str">
            <v>太田</v>
          </cell>
          <cell r="AY3" t="str">
            <v>森渕</v>
          </cell>
          <cell r="BB3">
            <v>98400000</v>
          </cell>
          <cell r="BC3">
            <v>9840000</v>
          </cell>
          <cell r="BD3">
            <v>108240000.00000001</v>
          </cell>
        </row>
        <row r="4">
          <cell r="A4">
            <v>2</v>
          </cell>
          <cell r="B4">
            <v>2021000383</v>
          </cell>
          <cell r="C4" t="str">
            <v>河川・道路構造物工事（社会資本整備総合交付金事業 西宮市1号線）</v>
          </cell>
          <cell r="D4" t="str">
            <v>行橋市西宮市四丁目</v>
          </cell>
          <cell r="E4" t="str">
            <v>土木課</v>
          </cell>
          <cell r="F4" t="str">
            <v>土木一式工事</v>
          </cell>
          <cell r="G4">
            <v>73561400</v>
          </cell>
          <cell r="H4">
            <v>73561400</v>
          </cell>
          <cell r="I4">
            <v>44371</v>
          </cell>
          <cell r="J4">
            <v>44620</v>
          </cell>
          <cell r="K4">
            <v>250</v>
          </cell>
          <cell r="L4">
            <v>44327</v>
          </cell>
          <cell r="M4">
            <v>44351</v>
          </cell>
          <cell r="N4">
            <v>44330</v>
          </cell>
          <cell r="O4">
            <v>44333</v>
          </cell>
          <cell r="P4">
            <v>44344</v>
          </cell>
          <cell r="Q4">
            <v>44333</v>
          </cell>
          <cell r="R4">
            <v>44348</v>
          </cell>
          <cell r="S4">
            <v>44351</v>
          </cell>
          <cell r="T4">
            <v>44362</v>
          </cell>
          <cell r="U4">
            <v>44364</v>
          </cell>
          <cell r="V4">
            <v>0.375</v>
          </cell>
          <cell r="W4" t="str">
            <v>土木一式工事について、同種【鋼橋架設】工事及び同規模(予定価格の8割以上）工事の公共工事元請施工実績を有すること。ただし、次に掲げるものに限る。</v>
          </cell>
          <cell r="X4" t="str">
            <v>平成23年4月1日以降に完成し、引き渡しが済んでいるもの。</v>
          </cell>
          <cell r="Y4" t="str">
            <v>当該工事に専任で配置できる監理技術者を有すること。ただし、次に掲げる者に限る。</v>
          </cell>
          <cell r="Z4" t="str">
            <v>・入札日以前に３ヶ月以上の雇用関係にある者。</v>
          </cell>
          <cell r="AB4" t="str">
            <v>建設業法（昭和２４年法律第１００号。以下｢法｣という。）第３条の規定による特定建設業の許可を受けていること。</v>
          </cell>
          <cell r="AC4" t="str">
            <v>市内・市外は問わない。</v>
          </cell>
          <cell r="AF4" t="str">
            <v>いであ㈱</v>
          </cell>
          <cell r="AG4" t="str">
            <v>参加を希望する者は、審査基準日が令和元年10月28日以降直近の経営事項審査結果通知書の総合評点(以下「評点」という。)が695点以上であること。</v>
          </cell>
          <cell r="AH4" t="str">
            <v>鋼橋上部工　L=32.60m</v>
          </cell>
          <cell r="AI4" t="str">
            <v>・制作加工　31.3t</v>
          </cell>
          <cell r="AJ4" t="str">
            <v>・工場製作品輸送工　31.8t</v>
          </cell>
          <cell r="AK4" t="str">
            <v>・橋梁架設工　L=32.60m</v>
          </cell>
          <cell r="AL4" t="str">
            <v>・舗装工　A=119.1m2</v>
          </cell>
          <cell r="AM4" t="str">
            <v>・排水装置工　L=4.7m</v>
          </cell>
          <cell r="AN4" t="str">
            <v>令和3年度、社会資本整備総合交付金事業に伴う、河川・道路構造物工事である。</v>
          </cell>
          <cell r="AV4" t="str">
            <v>無</v>
          </cell>
          <cell r="AX4" t="str">
            <v>松下</v>
          </cell>
          <cell r="AY4" t="str">
            <v>橋本</v>
          </cell>
          <cell r="BB4">
            <v>61050000</v>
          </cell>
          <cell r="BC4">
            <v>6105000</v>
          </cell>
          <cell r="BD4">
            <v>67155000</v>
          </cell>
        </row>
        <row r="5">
          <cell r="A5">
            <v>3</v>
          </cell>
          <cell r="B5">
            <v>2021000585</v>
          </cell>
          <cell r="C5" t="str">
            <v>行事地区面整備汚水管渠築造工事(北町５工区)</v>
          </cell>
          <cell r="D5" t="str">
            <v>行橋市　行事八丁目</v>
          </cell>
          <cell r="E5" t="str">
            <v>下水道課</v>
          </cell>
          <cell r="F5" t="str">
            <v>土木一式工事</v>
          </cell>
          <cell r="G5">
            <v>17003800</v>
          </cell>
          <cell r="H5">
            <v>17003800</v>
          </cell>
          <cell r="I5">
            <v>44371</v>
          </cell>
          <cell r="J5">
            <v>44491</v>
          </cell>
          <cell r="K5">
            <v>121</v>
          </cell>
          <cell r="L5">
            <v>44327</v>
          </cell>
          <cell r="M5">
            <v>44351</v>
          </cell>
          <cell r="N5">
            <v>44330</v>
          </cell>
          <cell r="O5">
            <v>44333</v>
          </cell>
          <cell r="P5">
            <v>44344</v>
          </cell>
          <cell r="Q5">
            <v>44333</v>
          </cell>
          <cell r="R5">
            <v>44348</v>
          </cell>
          <cell r="S5">
            <v>44351</v>
          </cell>
          <cell r="T5">
            <v>44362</v>
          </cell>
          <cell r="U5">
            <v>44364</v>
          </cell>
          <cell r="V5">
            <v>0.39583333333333331</v>
          </cell>
          <cell r="W5" t="str">
            <v>土木一式工事について、公共工事元請施工実績を有すること。</v>
          </cell>
          <cell r="X5" t="str">
            <v>金額の大小は問わない。</v>
          </cell>
          <cell r="Y5" t="str">
            <v>当該工事に配置できる主任（監理）技術者を有すること。ただし、次に掲げる者に限る。</v>
          </cell>
          <cell r="Z5" t="str">
            <v>・入札日以前に３ヶ月以上の雇用関係にある者。</v>
          </cell>
          <cell r="AB5" t="str">
            <v>建設業法（昭和２４年法律第１００号。以下｢法｣という。）第３条の規定による建設業の許可を受けていること。</v>
          </cell>
          <cell r="AC5" t="str">
            <v>法第３条第１項に規定する営業所のうち主たる営業所を、行橋市管内に有すること。</v>
          </cell>
          <cell r="AF5" t="str">
            <v>ニュージェック㈱</v>
          </cell>
          <cell r="AG5" t="str">
            <v>土木一式工事について、令和3年5月14日時点で行橋市建設工事競争入札参加資格者名簿の業者等級別格付（以下「格付」という。）がＡであること。</v>
          </cell>
          <cell r="AH5" t="str">
            <v>・事業概要：面整備汚水管渠築造工事（リブ硬質塩化ビニル管φ150）</v>
          </cell>
          <cell r="AI5" t="str">
            <v xml:space="preserve">　工事延長(開削工事)：L=208.0m </v>
          </cell>
          <cell r="AJ5" t="str">
            <v>・管布設工：L=202.3m　・組立１号マンホール設置工：６箇所</v>
          </cell>
          <cell r="AK5" t="str">
            <v>・小型塩ビマンホール設置工：１箇所　・公共汚水桝設置工：19箇所</v>
          </cell>
          <cell r="AL5" t="str">
            <v>・付帯工：１式</v>
          </cell>
          <cell r="AV5" t="str">
            <v>有</v>
          </cell>
          <cell r="AW5" t="str">
            <v>土木</v>
          </cell>
          <cell r="AX5" t="str">
            <v>大西</v>
          </cell>
          <cell r="AY5" t="str">
            <v>真田</v>
          </cell>
          <cell r="BB5">
            <v>14150000</v>
          </cell>
          <cell r="BC5">
            <v>1415000</v>
          </cell>
          <cell r="BD5">
            <v>15565000.000000002</v>
          </cell>
        </row>
        <row r="6">
          <cell r="A6">
            <v>4</v>
          </cell>
          <cell r="B6">
            <v>2021000589</v>
          </cell>
          <cell r="C6" t="str">
            <v>長浜公園整備工事（水路改修）</v>
          </cell>
          <cell r="D6" t="str">
            <v>行橋市行事四丁目</v>
          </cell>
          <cell r="E6" t="str">
            <v>都市政策課</v>
          </cell>
          <cell r="F6" t="str">
            <v>土木一式工事</v>
          </cell>
          <cell r="G6">
            <v>14141600</v>
          </cell>
          <cell r="H6">
            <v>14141600</v>
          </cell>
          <cell r="I6">
            <v>44371</v>
          </cell>
          <cell r="J6">
            <v>44498</v>
          </cell>
          <cell r="K6">
            <v>128</v>
          </cell>
          <cell r="L6">
            <v>44327</v>
          </cell>
          <cell r="M6">
            <v>44351</v>
          </cell>
          <cell r="N6">
            <v>44330</v>
          </cell>
          <cell r="O6">
            <v>44333</v>
          </cell>
          <cell r="P6">
            <v>44344</v>
          </cell>
          <cell r="Q6">
            <v>44333</v>
          </cell>
          <cell r="R6">
            <v>44348</v>
          </cell>
          <cell r="S6">
            <v>44351</v>
          </cell>
          <cell r="T6">
            <v>44362</v>
          </cell>
          <cell r="U6">
            <v>44364</v>
          </cell>
          <cell r="V6">
            <v>0.41666666666666669</v>
          </cell>
          <cell r="W6" t="str">
            <v>土木一式工事について、公共工事元請施工実績を有すること。</v>
          </cell>
          <cell r="X6" t="str">
            <v>金額の大小は問わない。</v>
          </cell>
          <cell r="Y6" t="str">
            <v>当該工事に配置できる主任（監理）技術者を有すること。ただし、次に掲げる者に限る。</v>
          </cell>
          <cell r="Z6" t="str">
            <v>・入札日以前に３ヶ月以上の雇用関係にある者。</v>
          </cell>
          <cell r="AB6" t="str">
            <v>建設業法（昭和２４年法律第１００号。以下｢法｣という。）第３条の規定による建設業の許可を受けていること。</v>
          </cell>
          <cell r="AC6" t="str">
            <v>法第３条第１項に規定する営業所のうち主たる営業所を、行橋市管内に有すること。</v>
          </cell>
          <cell r="AF6" t="str">
            <v>㈱北斗綜合設計</v>
          </cell>
          <cell r="AG6" t="str">
            <v>土木一式工事について、令和3年5月14日時点で行橋市建設工事競争入札参加資格者名簿の業者等級別格付（以下「格付」という。）がＢであること。</v>
          </cell>
          <cell r="AH6" t="str">
            <v xml:space="preserve">事業概要：工事長        :L=141.0m
</v>
          </cell>
          <cell r="AI6" t="str">
            <v>　　　　　排水工　　　U型水路（1000×1000）　L=139.2m</v>
          </cell>
          <cell r="AJ6" t="str">
            <v xml:space="preserve">　　　　　　　　　　　　U型水路（300×300）　　L=　1.8m
</v>
          </cell>
          <cell r="AK6" t="str">
            <v>起工理由：長浜公園整備事業に伴い、敷地内の水路を振替える工事である。</v>
          </cell>
          <cell r="AL6" t="str">
            <v>事業種別：市単独事業</v>
          </cell>
          <cell r="AO6" t="str">
            <v>（３）特定の工事における同一業者の落札工事件数の制限</v>
          </cell>
          <cell r="AP6" t="str">
            <v>当該入札の「８．入札参加条件」を満たす者は、都市政策課と下水道課が土木一式工事で発注する以下２件の建設工事（令和3年5月14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6" t="str">
            <v>長浜公園整備工事（水路改修）</v>
          </cell>
          <cell r="AR6" t="str">
            <v>行事地区面整備汚水管渠築造工事(北町６工区)</v>
          </cell>
          <cell r="AV6" t="str">
            <v>有</v>
          </cell>
          <cell r="AW6" t="str">
            <v>土木</v>
          </cell>
          <cell r="AX6" t="str">
            <v>栗原</v>
          </cell>
          <cell r="AY6" t="str">
            <v>矢形</v>
          </cell>
          <cell r="BB6">
            <v>11770000</v>
          </cell>
          <cell r="BC6">
            <v>1177000</v>
          </cell>
          <cell r="BD6">
            <v>12947000.000000002</v>
          </cell>
        </row>
        <row r="7">
          <cell r="A7">
            <v>5</v>
          </cell>
          <cell r="B7">
            <v>2021000584</v>
          </cell>
          <cell r="C7" t="str">
            <v>行事地区面整備汚水管渠築造工事(北町６工区)</v>
          </cell>
          <cell r="D7" t="str">
            <v>行橋市　行事八丁目</v>
          </cell>
          <cell r="E7" t="str">
            <v>下水道課</v>
          </cell>
          <cell r="F7" t="str">
            <v>土木一式工事</v>
          </cell>
          <cell r="G7">
            <v>12798500</v>
          </cell>
          <cell r="H7">
            <v>12798500</v>
          </cell>
          <cell r="I7">
            <v>44371</v>
          </cell>
          <cell r="J7">
            <v>44491</v>
          </cell>
          <cell r="K7">
            <v>121</v>
          </cell>
          <cell r="L7">
            <v>44327</v>
          </cell>
          <cell r="M7">
            <v>44351</v>
          </cell>
          <cell r="N7">
            <v>44330</v>
          </cell>
          <cell r="O7">
            <v>44333</v>
          </cell>
          <cell r="P7">
            <v>44344</v>
          </cell>
          <cell r="Q7">
            <v>44333</v>
          </cell>
          <cell r="R7">
            <v>44348</v>
          </cell>
          <cell r="S7">
            <v>44351</v>
          </cell>
          <cell r="T7">
            <v>44362</v>
          </cell>
          <cell r="U7">
            <v>44364</v>
          </cell>
          <cell r="V7">
            <v>0.4375</v>
          </cell>
          <cell r="W7" t="str">
            <v>土木一式工事について、公共工事元請施工実績を有すること。</v>
          </cell>
          <cell r="X7" t="str">
            <v>金額の大小は問わない。</v>
          </cell>
          <cell r="Y7" t="str">
            <v>当該工事に配置できる主任（監理）技術者を有すること。ただし、次に掲げる者に限る。</v>
          </cell>
          <cell r="Z7" t="str">
            <v>・入札日以前に３ヶ月以上の雇用関係にある者。</v>
          </cell>
          <cell r="AB7" t="str">
            <v>建設業法（昭和２４年法律第１００号。以下｢法｣という。）第３条の規定による建設業の許可を受けていること。</v>
          </cell>
          <cell r="AC7" t="str">
            <v>法第３条第１項に規定する営業所のうち主たる営業所を、行橋市管内に有すること。</v>
          </cell>
          <cell r="AF7" t="str">
            <v>ニュージェック㈱</v>
          </cell>
          <cell r="AG7" t="str">
            <v>土木一式工事について、令和3年5月14日時点で行橋市建設工事競争入札参加資格者名簿の業者等級別格付（以下「格付」という。）がＢであること。</v>
          </cell>
          <cell r="AH7" t="str">
            <v xml:space="preserve">面整備汚水管渠築造工事（リブ硬質塩化ビニル管φ150）
</v>
          </cell>
          <cell r="AI7" t="str">
            <v xml:space="preserve">工事延長(開削工事)　　　　：L=170.7m </v>
          </cell>
          <cell r="AJ7" t="str">
            <v>・管布設工　　　　　　　　　：L=166.2m        ・組立１号マンホール設置工：４箇所</v>
          </cell>
          <cell r="AK7" t="str">
            <v>・小型塩ビマンホール設置工  ：２箇所   　　　 ・公共汚水桝設置工        ：25箇所</v>
          </cell>
          <cell r="AL7" t="str">
            <v>・付帯工：１式</v>
          </cell>
          <cell r="AO7" t="str">
            <v>（３）特定の工事における同一業者の落札工事件数の制限</v>
          </cell>
          <cell r="AP7" t="str">
            <v>当該入札の「８．入札参加条件」を満たす者は、都市政策課と下水道課が土木一式工事で発注する以下２件の建設工事（令和3年5月14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7" t="str">
            <v>長浜公園整備工事（水路改修）</v>
          </cell>
          <cell r="AR7" t="str">
            <v>行事地区面整備汚水管渠築造工事(北町６工区)</v>
          </cell>
          <cell r="AV7" t="str">
            <v>有</v>
          </cell>
          <cell r="AW7" t="str">
            <v>土木</v>
          </cell>
          <cell r="AX7" t="str">
            <v>大西</v>
          </cell>
          <cell r="AY7" t="str">
            <v>真田</v>
          </cell>
          <cell r="BB7">
            <v>10650000</v>
          </cell>
          <cell r="BC7">
            <v>1065000</v>
          </cell>
          <cell r="BD7">
            <v>11715000.000000002</v>
          </cell>
        </row>
        <row r="8">
          <cell r="A8">
            <v>6</v>
          </cell>
          <cell r="B8">
            <v>2021000453</v>
          </cell>
          <cell r="C8" t="str">
            <v>配水管切廻工事（行事八丁目１工区）</v>
          </cell>
          <cell r="D8" t="str">
            <v>行橋市行事八丁目</v>
          </cell>
          <cell r="E8" t="str">
            <v>上水道課</v>
          </cell>
          <cell r="F8" t="str">
            <v>管工事</v>
          </cell>
          <cell r="G8">
            <v>24431000</v>
          </cell>
          <cell r="H8">
            <v>24431000</v>
          </cell>
          <cell r="I8">
            <v>44372</v>
          </cell>
          <cell r="J8">
            <v>44469</v>
          </cell>
          <cell r="K8">
            <v>98</v>
          </cell>
          <cell r="L8">
            <v>44327</v>
          </cell>
          <cell r="M8">
            <v>44351</v>
          </cell>
          <cell r="N8">
            <v>44330</v>
          </cell>
          <cell r="O8">
            <v>44333</v>
          </cell>
          <cell r="P8">
            <v>44344</v>
          </cell>
          <cell r="Q8">
            <v>44333</v>
          </cell>
          <cell r="R8">
            <v>44348</v>
          </cell>
          <cell r="S8">
            <v>44351</v>
          </cell>
          <cell r="T8">
            <v>44362</v>
          </cell>
          <cell r="U8">
            <v>44365</v>
          </cell>
          <cell r="V8">
            <v>0.375</v>
          </cell>
          <cell r="W8" t="str">
            <v>管工事について、公共工事元請施工実績を有すること。</v>
          </cell>
          <cell r="X8" t="str">
            <v>金額の大小は問わない。</v>
          </cell>
          <cell r="Y8" t="str">
            <v>当該工事に配置できる主任（監理）技術者を有すること。ただし、次に掲げる者に限る。</v>
          </cell>
          <cell r="Z8" t="str">
            <v>・入札日以前に３ヶ月以上の雇用関係にある者。</v>
          </cell>
          <cell r="AB8" t="str">
            <v>建設業法（昭和２４年法律第１００号。以下｢法｣という。）第３条の規定による建設業の許可を受けていること。</v>
          </cell>
          <cell r="AC8" t="str">
            <v>法第３条第１項に規定する営業所のうち主たる営業所を、行橋市管内に有すること。</v>
          </cell>
          <cell r="AD8" t="str">
            <v>水道法(昭和３２年法律第177号）に規定する給水装置工事に該当するため、行橋市水道事業給水条例(平成１０年条例第２号）に規定する指定給水装置工事事業者として登録している者。</v>
          </cell>
          <cell r="AE8" t="str">
            <v>市が依頼する休平日緊急漏水修理に協力することの「行橋市上水道課配給水施設修理当番事業者」に公告日現在登録のある者。</v>
          </cell>
          <cell r="AF8" t="str">
            <v>行橋市（上水道課）</v>
          </cell>
          <cell r="AG8" t="str">
            <v>管工事について、令和3年5月14日時点で行橋市建設工事競争入札参加資格者名簿の業者等級別格付（以下「格付」という。）がＡであること。</v>
          </cell>
          <cell r="AH8" t="str">
            <v>工事長　L=598.2m</v>
          </cell>
          <cell r="AI8" t="str">
            <v xml:space="preserve">・HPPE φ50：L=187.6m　　・HPPE φ75：L=406.6m　　・PP φ50：L=3.8m
</v>
          </cell>
          <cell r="AJ8" t="str">
            <v>・仕切弁：N=17基　　・消火栓：N=1基　　・給水工：N=51箇所　　・泥吐工：N=3箇所</v>
          </cell>
          <cell r="AO8" t="str">
            <v>（３）特定の工事における同一業者の落札工事件数の制限</v>
          </cell>
          <cell r="AP8" t="str">
            <v>当該入札の「８．入札参加条件」を満たす者は、上水道課が管工事で発注する以下２件の建設工事（令和3年5月14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8" t="str">
            <v>配水管切廻工事（行事八丁目１工区）</v>
          </cell>
          <cell r="AR8" t="str">
            <v>配水管切廻工事（行事八丁目２工区）</v>
          </cell>
          <cell r="AV8" t="str">
            <v>有</v>
          </cell>
          <cell r="AW8" t="str">
            <v>土木</v>
          </cell>
          <cell r="AX8" t="str">
            <v>石丸</v>
          </cell>
          <cell r="AY8" t="str">
            <v>広津</v>
          </cell>
          <cell r="BB8">
            <v>20300000</v>
          </cell>
          <cell r="BC8">
            <v>2030000</v>
          </cell>
          <cell r="BD8">
            <v>22330000</v>
          </cell>
        </row>
        <row r="9">
          <cell r="A9">
            <v>7</v>
          </cell>
          <cell r="B9">
            <v>2021000455</v>
          </cell>
          <cell r="C9" t="str">
            <v>配水管切廻工事（行事八丁目２工区）</v>
          </cell>
          <cell r="D9" t="str">
            <v>行橋市行事八丁目</v>
          </cell>
          <cell r="E9" t="str">
            <v>上水道課</v>
          </cell>
          <cell r="F9" t="str">
            <v>管工事</v>
          </cell>
          <cell r="G9">
            <v>14894000</v>
          </cell>
          <cell r="H9">
            <v>14894000</v>
          </cell>
          <cell r="I9">
            <v>44372</v>
          </cell>
          <cell r="J9">
            <v>44469</v>
          </cell>
          <cell r="K9">
            <v>98</v>
          </cell>
          <cell r="L9">
            <v>44327</v>
          </cell>
          <cell r="M9">
            <v>44351</v>
          </cell>
          <cell r="N9">
            <v>44330</v>
          </cell>
          <cell r="O9">
            <v>44333</v>
          </cell>
          <cell r="P9">
            <v>44344</v>
          </cell>
          <cell r="Q9">
            <v>44333</v>
          </cell>
          <cell r="R9">
            <v>44348</v>
          </cell>
          <cell r="S9">
            <v>44351</v>
          </cell>
          <cell r="T9">
            <v>44362</v>
          </cell>
          <cell r="U9">
            <v>44365</v>
          </cell>
          <cell r="V9">
            <v>0.3888888888888889</v>
          </cell>
          <cell r="W9" t="str">
            <v>管工事について、公共工事元請施工実績を有すること。</v>
          </cell>
          <cell r="X9" t="str">
            <v>金額の大小は問わない。</v>
          </cell>
          <cell r="Y9" t="str">
            <v>当該工事に配置できる主任（監理）技術者を有すること。ただし、次に掲げる者に限る。</v>
          </cell>
          <cell r="Z9" t="str">
            <v>・入札日以前に３ヶ月以上の雇用関係にある者。</v>
          </cell>
          <cell r="AB9" t="str">
            <v>建設業法（昭和２４年法律第１００号。以下｢法｣という。）第３条の規定による建設業の許可を受けていること。</v>
          </cell>
          <cell r="AC9" t="str">
            <v>法第３条第１項に規定する営業所のうち主たる営業所を、行橋市管内に有すること。</v>
          </cell>
          <cell r="AD9" t="str">
            <v>水道法(昭和３２年法律第177号）に規定する給水装置工事に該当するため、行橋市水道事業給水条例(平成１０年条例第２号）に規定する指定給水装置工事事業者として登録している者。</v>
          </cell>
          <cell r="AE9" t="str">
            <v>市が依頼する休平日緊急漏水修理に協力することの「行橋市上水道課配給水施設修理当番事業者」に公告日現在登録のある者。</v>
          </cell>
          <cell r="AF9" t="str">
            <v>行橋市（上水道課）</v>
          </cell>
          <cell r="AG9" t="str">
            <v>管工事について、令和3年5月14日時点で行橋市建設工事競争入札参加資格者名簿の業者等級別格付（以下「格付」という。）がＡ・Ｂであること。</v>
          </cell>
          <cell r="AH9" t="str">
            <v>工事長　L=427.7m</v>
          </cell>
          <cell r="AI9" t="str">
            <v>・HPPE φ50：L=427.7m　　・仕切弁：N=8基</v>
          </cell>
          <cell r="AJ9" t="str">
            <v>・給水工：N=34箇所　　・泥吐工：N=4箇所</v>
          </cell>
          <cell r="AO9" t="str">
            <v>（３）特定の工事における同一業者の落札工事件数の制限</v>
          </cell>
          <cell r="AP9" t="str">
            <v>当該入札の「８．入札参加条件」を満たす者は、上水道課が管工事で発注する以下２件の建設工事（令和3年5月14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9" t="str">
            <v>配水管切廻工事（行事八丁目１工区）</v>
          </cell>
          <cell r="AR9" t="str">
            <v>配水管切廻工事（行事八丁目２工区）</v>
          </cell>
          <cell r="AV9" t="str">
            <v>有</v>
          </cell>
          <cell r="AW9" t="str">
            <v>土木</v>
          </cell>
          <cell r="AX9" t="str">
            <v>石丸</v>
          </cell>
          <cell r="AY9" t="str">
            <v>広津</v>
          </cell>
          <cell r="BB9">
            <v>12390000</v>
          </cell>
          <cell r="BC9">
            <v>1239000</v>
          </cell>
          <cell r="BD9">
            <v>13629000.000000002</v>
          </cell>
        </row>
        <row r="10">
          <cell r="A10">
            <v>8</v>
          </cell>
          <cell r="B10">
            <v>2021000569</v>
          </cell>
          <cell r="C10" t="str">
            <v>高圧受変電設備等更新工事</v>
          </cell>
          <cell r="D10" t="str">
            <v>行橋市大字矢留</v>
          </cell>
          <cell r="E10" t="str">
            <v>上水道課</v>
          </cell>
          <cell r="F10" t="str">
            <v>電気工事</v>
          </cell>
          <cell r="G10">
            <v>148227200</v>
          </cell>
          <cell r="H10">
            <v>148227200</v>
          </cell>
          <cell r="I10">
            <v>44372</v>
          </cell>
          <cell r="J10">
            <v>44636</v>
          </cell>
          <cell r="K10">
            <v>265</v>
          </cell>
          <cell r="L10">
            <v>44327</v>
          </cell>
          <cell r="M10">
            <v>44351</v>
          </cell>
          <cell r="N10">
            <v>44330</v>
          </cell>
          <cell r="O10">
            <v>44333</v>
          </cell>
          <cell r="P10">
            <v>44344</v>
          </cell>
          <cell r="Q10">
            <v>44333</v>
          </cell>
          <cell r="R10">
            <v>44348</v>
          </cell>
          <cell r="S10">
            <v>44351</v>
          </cell>
          <cell r="T10">
            <v>44362</v>
          </cell>
          <cell r="U10">
            <v>44365</v>
          </cell>
          <cell r="V10">
            <v>0.40277777777777773</v>
          </cell>
          <cell r="W10" t="str">
            <v>電気工事について、同種【高圧受変電設備・特別高圧受変電設備更新】工事の公共工事元請施工実績を有すること。ただし、次に掲げるものに限る。</v>
          </cell>
          <cell r="X10" t="str">
            <v>平成23年4月1日以降に完成し、引き渡しが済んでいるもの。</v>
          </cell>
          <cell r="Y10" t="str">
            <v>当該工事に専任で配置できる監理技術者を有すること。ただし、次に掲げる者に限る。</v>
          </cell>
          <cell r="Z10" t="str">
            <v>・入札日以前に３ヶ月以上の雇用関係にある者。</v>
          </cell>
          <cell r="AB10" t="str">
            <v>建設業法（昭和２４年法律第１００号。以下｢法｣という。）第３条の規定による特定建設業の許可を受けていること。</v>
          </cell>
          <cell r="AC10" t="str">
            <v>市内・市外は問わない。</v>
          </cell>
          <cell r="AF10" t="str">
            <v>㈱ＮＪＳ</v>
          </cell>
          <cell r="AG10" t="str">
            <v>参加を希望する者は、審査基準日が令和元年10月28日以降直近の経営事項審査結果通知書の総合評点(以下「評点」という。)が695点以上であること。</v>
          </cell>
          <cell r="AH10" t="str">
            <v>高圧受変電設備等　N＝1式</v>
          </cell>
          <cell r="AV10" t="str">
            <v>無</v>
          </cell>
          <cell r="AX10" t="str">
            <v>吉武</v>
          </cell>
          <cell r="AY10" t="str">
            <v>広津</v>
          </cell>
          <cell r="BB10">
            <v>122600000</v>
          </cell>
          <cell r="BC10">
            <v>12260000</v>
          </cell>
          <cell r="BD10">
            <v>134860000</v>
          </cell>
        </row>
        <row r="11">
          <cell r="A11">
            <v>9</v>
          </cell>
          <cell r="B11">
            <v>2021000579</v>
          </cell>
          <cell r="C11" t="str">
            <v>配水ポンプ設備更新工事</v>
          </cell>
          <cell r="D11" t="str">
            <v>行橋市大橋</v>
          </cell>
          <cell r="E11" t="str">
            <v>上水道課</v>
          </cell>
          <cell r="F11" t="str">
            <v>電気工事または水道施設工事</v>
          </cell>
          <cell r="G11">
            <v>57253900</v>
          </cell>
          <cell r="H11">
            <v>57253900</v>
          </cell>
          <cell r="I11">
            <v>44372</v>
          </cell>
          <cell r="J11">
            <v>44636</v>
          </cell>
          <cell r="K11">
            <v>265</v>
          </cell>
          <cell r="L11">
            <v>44327</v>
          </cell>
          <cell r="M11">
            <v>44351</v>
          </cell>
          <cell r="N11">
            <v>44330</v>
          </cell>
          <cell r="O11">
            <v>44333</v>
          </cell>
          <cell r="P11">
            <v>44344</v>
          </cell>
          <cell r="Q11">
            <v>44333</v>
          </cell>
          <cell r="R11">
            <v>44348</v>
          </cell>
          <cell r="S11">
            <v>44351</v>
          </cell>
          <cell r="T11">
            <v>44362</v>
          </cell>
          <cell r="U11">
            <v>44365</v>
          </cell>
          <cell r="V11">
            <v>0.41666666666666669</v>
          </cell>
          <cell r="W11" t="str">
            <v>電気工事または水道施設工事について、同種【ポンプ設備】工事の公共工事元請施工実績を有すること。ただし、次に掲げるものに限る。</v>
          </cell>
          <cell r="X11" t="str">
            <v>平成23年4月1日以降に完成し、引き渡しが済んでいるもの。</v>
          </cell>
          <cell r="Y11" t="str">
            <v>当該工事に専任で配置できる監理技術者を有すること。ただし、次に掲げる者に限る。</v>
          </cell>
          <cell r="Z11" t="str">
            <v>・入札日以前に３ヶ月以上の雇用関係にある者。</v>
          </cell>
          <cell r="AB11" t="str">
            <v>建設業法（昭和２４年法律第１００号。以下｢法｣という。）第３条の規定による特定建設業の許可を受けていること。</v>
          </cell>
          <cell r="AC11" t="str">
            <v>市内・市外は問わない。</v>
          </cell>
          <cell r="AF11" t="str">
            <v>行橋市（上水道課）</v>
          </cell>
          <cell r="AG11" t="str">
            <v>参加を希望する者は、審査基準日が令和元年10月28日以降直近の経営事項審査結果通知書の総合評点(以下「評点」という。)が695点以上であること。</v>
          </cell>
          <cell r="AH11" t="str">
            <v>配水ポンプINV　N=2台</v>
          </cell>
          <cell r="AI11" t="str">
            <v>配水ポンプインバーター盤　N=2面</v>
          </cell>
          <cell r="AV11" t="str">
            <v>有(0)</v>
          </cell>
          <cell r="AW11" t="str">
            <v>土木</v>
          </cell>
          <cell r="AX11" t="str">
            <v>吉武</v>
          </cell>
          <cell r="AY11" t="str">
            <v>広津</v>
          </cell>
          <cell r="BB11">
            <v>49000000</v>
          </cell>
          <cell r="BC11">
            <v>4900000</v>
          </cell>
          <cell r="BD11">
            <v>53900000.000000007</v>
          </cell>
        </row>
        <row r="12">
          <cell r="A12">
            <v>10</v>
          </cell>
          <cell r="B12">
            <v>2021000797</v>
          </cell>
          <cell r="C12" t="str">
            <v>令和３年度 水産物供給基盤機能保全事業 泊地浚渫工事（稲童漁港）</v>
          </cell>
          <cell r="D12" t="str">
            <v>行橋市大字稲童</v>
          </cell>
          <cell r="E12" t="str">
            <v>農林水産課</v>
          </cell>
          <cell r="F12" t="str">
            <v>土木一式工事</v>
          </cell>
          <cell r="G12">
            <v>47185600</v>
          </cell>
          <cell r="H12">
            <v>47185600</v>
          </cell>
          <cell r="I12">
            <v>44410</v>
          </cell>
          <cell r="J12">
            <v>44530</v>
          </cell>
          <cell r="K12">
            <v>121</v>
          </cell>
          <cell r="L12">
            <v>44351</v>
          </cell>
          <cell r="M12">
            <v>44384</v>
          </cell>
          <cell r="N12">
            <v>44358</v>
          </cell>
          <cell r="O12">
            <v>44361</v>
          </cell>
          <cell r="P12">
            <v>44377</v>
          </cell>
          <cell r="Q12">
            <v>44361</v>
          </cell>
          <cell r="R12">
            <v>44379</v>
          </cell>
          <cell r="S12">
            <v>44384</v>
          </cell>
          <cell r="T12">
            <v>44397</v>
          </cell>
          <cell r="U12">
            <v>44403</v>
          </cell>
          <cell r="V12">
            <v>0.375</v>
          </cell>
          <cell r="W12" t="str">
            <v>土木一式工事について、公共工事元請施工実績を有すること。</v>
          </cell>
          <cell r="X12" t="str">
            <v>金額の大小は問わない。</v>
          </cell>
          <cell r="Y12" t="str">
            <v>当該工事に専任で配置できる監理技術者を有すること。ただし、次に掲げる者に限る。</v>
          </cell>
          <cell r="Z12" t="str">
            <v>・入札日以前に３ヶ月以上の雇用関係にある者。</v>
          </cell>
          <cell r="AB12" t="str">
            <v>建設業法（昭和２４年法律第１００号。以下｢法｣という。）第３条の規定による特定建設業の許可を受けていること。</v>
          </cell>
          <cell r="AC12" t="str">
            <v>法第３条第１項に規定する営業所のうち主たる営業所を、行橋市管内に有すること。</v>
          </cell>
          <cell r="AF12" t="str">
            <v>行橋市（農林水産課）</v>
          </cell>
          <cell r="AG12" t="str">
            <v>土木一式工事について、令和3年6月11日時点で行橋市建設工事競争入札参加資格者名簿の業者等級別格付（以下「格付」という。）がＡであること。</v>
          </cell>
          <cell r="AH12" t="str">
            <v>泊地浚渫工事　１式</v>
          </cell>
          <cell r="AI12" t="str">
            <v>・グラブ浚渫工　Ｖ＝17,454㎥</v>
          </cell>
          <cell r="AJ12" t="str">
            <v>・土運船運搬　Ｖ＝17,454㎥</v>
          </cell>
          <cell r="AK12" t="str">
            <v>・底質試験　１式</v>
          </cell>
          <cell r="AO12" t="str">
            <v>（３）特定の工事における同一業者の落札工事件数の制限</v>
          </cell>
          <cell r="AP12" t="str">
            <v>当該入札の「８．入札参加条件」を満たす者は、農林水産課と土木課と都市政策課が土木一式工事で発注する以下５件の建設工事（令和3年6月11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12" t="str">
            <v>令和３年度 水産物供給基盤機能保全事業 泊地浚渫工事（稲童漁港）</v>
          </cell>
          <cell r="AR12" t="str">
            <v>河川改修工事（再編関連訓練移転等交付金事業　前田川）</v>
          </cell>
          <cell r="AS12" t="str">
            <v>道路改良工事（社会資本整備総合交付金事業　文久・上新地線）</v>
          </cell>
          <cell r="AT12" t="str">
            <v>道路改良工事（再編交付金事業　石佛・一丁田原線）</v>
          </cell>
          <cell r="AU12" t="str">
            <v>長浜公園整備工事（道路改良）１工区</v>
          </cell>
          <cell r="AV12" t="str">
            <v>無</v>
          </cell>
          <cell r="AX12" t="str">
            <v>太田</v>
          </cell>
          <cell r="AY12" t="str">
            <v>森淵</v>
          </cell>
          <cell r="BB12">
            <v>39200000</v>
          </cell>
          <cell r="BC12">
            <v>3920000</v>
          </cell>
          <cell r="BD12">
            <v>43120000</v>
          </cell>
        </row>
        <row r="13">
          <cell r="A13">
            <v>11</v>
          </cell>
          <cell r="B13">
            <v>2021000792</v>
          </cell>
          <cell r="C13" t="str">
            <v>河川改修工事（再編関連訓練移転等交付金事業　前田川）</v>
          </cell>
          <cell r="D13" t="str">
            <v>行橋市大字稲童</v>
          </cell>
          <cell r="E13" t="str">
            <v>土木課</v>
          </cell>
          <cell r="F13" t="str">
            <v>土木一式工事</v>
          </cell>
          <cell r="G13">
            <v>45383800</v>
          </cell>
          <cell r="H13">
            <v>45383800</v>
          </cell>
          <cell r="I13">
            <v>44410</v>
          </cell>
          <cell r="J13">
            <v>44631</v>
          </cell>
          <cell r="K13">
            <v>222</v>
          </cell>
          <cell r="L13">
            <v>44351</v>
          </cell>
          <cell r="M13">
            <v>44384</v>
          </cell>
          <cell r="N13">
            <v>44358</v>
          </cell>
          <cell r="O13">
            <v>44361</v>
          </cell>
          <cell r="P13">
            <v>44377</v>
          </cell>
          <cell r="Q13">
            <v>44361</v>
          </cell>
          <cell r="R13">
            <v>44379</v>
          </cell>
          <cell r="S13">
            <v>44384</v>
          </cell>
          <cell r="T13">
            <v>44397</v>
          </cell>
          <cell r="U13">
            <v>44403</v>
          </cell>
          <cell r="V13">
            <v>0.39583333333333331</v>
          </cell>
          <cell r="W13" t="str">
            <v>土木一式工事について、公共工事元請施工実績を有すること。</v>
          </cell>
          <cell r="X13" t="str">
            <v>金額の大小は問わない。</v>
          </cell>
          <cell r="Y13" t="str">
            <v>当該工事に配置できる主任（監理）技術者を有すること。ただし、次に掲げる者に限る。</v>
          </cell>
          <cell r="Z13" t="str">
            <v>・入札日以前に３ヶ月以上の雇用関係にある者
・下請金額が4000万円以上の場合は、監理技術者が必要</v>
          </cell>
          <cell r="AB13" t="str">
            <v>建設業法（昭和２４年法律第１００号。以下｢法｣という。）第３条の規定による建設業の許可を受けていること。
・下請金額が4000万円以上の場合は、特定建設業の許可が必要</v>
          </cell>
          <cell r="AC13" t="str">
            <v>法第３条第１項に規定する営業所のうち主たる営業所を、行橋市管内に有すること。</v>
          </cell>
          <cell r="AF13" t="str">
            <v>㈱吾水総合コンサルタント</v>
          </cell>
          <cell r="AG13" t="str">
            <v>土木一式工事について、令和3年6月11日時点で行橋市建設工事競争入札参加資格者名簿の業者等級別格付（以下「格付」という。）がＡであること。</v>
          </cell>
          <cell r="AH13" t="str">
            <v xml:space="preserve">工事長 L=48.4ｍ　(No.15+18.6～No.18+7.0)
</v>
          </cell>
          <cell r="AI13" t="str">
            <v>護岸工 L=63.8ｍ　(RL=31.5ｍ,LL=32.3ｍ）</v>
          </cell>
          <cell r="AJ13" t="str">
            <v xml:space="preserve">ボックスカルバート工　L=18.0ｍ
</v>
          </cell>
          <cell r="AO13" t="str">
            <v>（３）特定の工事における同一業者の落札工事件数の制限</v>
          </cell>
          <cell r="AP13" t="str">
            <v>当該入札の「８．入札参加条件」を満たす者は、農林水産課と土木課と都市政策課が土木一式工事で発注する以下５件の建設工事（令和3年6月11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13" t="str">
            <v>令和３年度 水産物供給基盤機能保全事業 泊地浚渫工事（稲童漁港）</v>
          </cell>
          <cell r="AR13" t="str">
            <v>河川改修工事（再編関連訓練移転等交付金事業　前田川）</v>
          </cell>
          <cell r="AS13" t="str">
            <v>道路改良工事（社会資本整備総合交付金事業　文久・上新地線）</v>
          </cell>
          <cell r="AT13" t="str">
            <v>道路改良工事（再編交付金事業　石佛・一丁田原線）</v>
          </cell>
          <cell r="AU13" t="str">
            <v>長浜公園整備工事（道路改良）１工区</v>
          </cell>
          <cell r="AV13" t="str">
            <v>有</v>
          </cell>
          <cell r="AW13" t="str">
            <v>土木</v>
          </cell>
          <cell r="AX13" t="str">
            <v>山下</v>
          </cell>
          <cell r="AY13" t="str">
            <v>濱岡</v>
          </cell>
          <cell r="BB13">
            <v>37700000</v>
          </cell>
          <cell r="BC13">
            <v>3770000</v>
          </cell>
          <cell r="BD13">
            <v>41470000</v>
          </cell>
        </row>
        <row r="14">
          <cell r="A14">
            <v>12</v>
          </cell>
          <cell r="B14">
            <v>2021000737</v>
          </cell>
          <cell r="C14" t="str">
            <v>道路改良工事（社会資本整備総合交付金事業　文久・上新地線）</v>
          </cell>
          <cell r="D14" t="str">
            <v>行橋市大字今井</v>
          </cell>
          <cell r="E14" t="str">
            <v>土木課</v>
          </cell>
          <cell r="F14" t="str">
            <v>土木一式工事</v>
          </cell>
          <cell r="G14">
            <v>39985000</v>
          </cell>
          <cell r="H14">
            <v>39985000</v>
          </cell>
          <cell r="I14">
            <v>44410</v>
          </cell>
          <cell r="J14">
            <v>44592</v>
          </cell>
          <cell r="K14">
            <v>183</v>
          </cell>
          <cell r="L14">
            <v>44351</v>
          </cell>
          <cell r="M14">
            <v>44384</v>
          </cell>
          <cell r="N14">
            <v>44358</v>
          </cell>
          <cell r="O14">
            <v>44361</v>
          </cell>
          <cell r="P14">
            <v>44377</v>
          </cell>
          <cell r="Q14">
            <v>44361</v>
          </cell>
          <cell r="R14">
            <v>44379</v>
          </cell>
          <cell r="S14">
            <v>44384</v>
          </cell>
          <cell r="T14">
            <v>44397</v>
          </cell>
          <cell r="U14">
            <v>44403</v>
          </cell>
          <cell r="V14">
            <v>0.41666666666666669</v>
          </cell>
          <cell r="W14" t="str">
            <v>土木一式工事について、公共工事元請施工実績を有すること。</v>
          </cell>
          <cell r="X14" t="str">
            <v>金額の大小は問わない。</v>
          </cell>
          <cell r="Y14" t="str">
            <v>当該工事に配置できる主任（監理）技術者を有すること。ただし、次に掲げる者に限る。</v>
          </cell>
          <cell r="Z14" t="str">
            <v>・入札日以前に３ヶ月以上の雇用関係にある者。</v>
          </cell>
          <cell r="AB14" t="str">
            <v>建設業法（昭和２４年法律第１００号。以下｢法｣という。）第３条の規定による建設業の許可を受けていること。</v>
          </cell>
          <cell r="AC14" t="str">
            <v>法第３条第１項に規定する営業所のうち主たる営業所を、行橋市管内に有すること。</v>
          </cell>
          <cell r="AF14" t="str">
            <v xml:space="preserve">
㈲高尾設計事務所 </v>
          </cell>
          <cell r="AG14" t="str">
            <v>土木一式工事について、令和3年6月11日時点で行橋市建設工事競争入札参加資格者名簿の業者等級別格付（以下「格付」という。）がＡであること。</v>
          </cell>
          <cell r="AH14" t="str">
            <v xml:space="preserve">工事長L=377.70m(No.2+14.02～No.21+11.72)
</v>
          </cell>
          <cell r="AI14" t="str">
            <v>・土工一式</v>
          </cell>
          <cell r="AJ14" t="str">
            <v>・舗装工L=1387.7m2</v>
          </cell>
          <cell r="AK14" t="str">
            <v>・排水工L=107.1m</v>
          </cell>
          <cell r="AL14" t="str">
            <v>・擁壁工L=136.0m</v>
          </cell>
          <cell r="AM14" t="str">
            <v>・付属施設工L=322.0m</v>
          </cell>
          <cell r="AN14" t="str">
            <v>・構造物撤去工一式</v>
          </cell>
          <cell r="AO14" t="str">
            <v>（３）特定の工事における同一業者の落札工事件数の制限</v>
          </cell>
          <cell r="AP14" t="str">
            <v>当該入札の「８．入札参加条件」を満たす者は、農林水産課と土木課と都市政策課が土木一式工事で発注する以下５件の建設工事（令和3年6月11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14" t="str">
            <v>令和３年度 水産物供給基盤機能保全事業 泊地浚渫工事（稲童漁港）</v>
          </cell>
          <cell r="AR14" t="str">
            <v>河川改修工事（再編関連訓練移転等交付金事業　前田川）</v>
          </cell>
          <cell r="AS14" t="str">
            <v>道路改良工事（社会資本整備総合交付金事業　文久・上新地線）</v>
          </cell>
          <cell r="AT14" t="str">
            <v>道路改良工事（再編交付金事業　石佛・一丁田原線）</v>
          </cell>
          <cell r="AU14" t="str">
            <v>長浜公園整備工事（道路改良）１工区</v>
          </cell>
          <cell r="AV14" t="str">
            <v>有</v>
          </cell>
          <cell r="AW14" t="str">
            <v>土木</v>
          </cell>
          <cell r="AX14" t="str">
            <v>松下</v>
          </cell>
          <cell r="AY14" t="str">
            <v>橋本</v>
          </cell>
          <cell r="BB14">
            <v>33260000</v>
          </cell>
          <cell r="BC14">
            <v>3326000</v>
          </cell>
          <cell r="BD14">
            <v>36586000</v>
          </cell>
        </row>
        <row r="15">
          <cell r="A15">
            <v>13</v>
          </cell>
          <cell r="B15">
            <v>2021000828</v>
          </cell>
          <cell r="C15" t="str">
            <v>道路改良工事（再編交付金事業　石佛・一丁田原線）</v>
          </cell>
          <cell r="D15" t="str">
            <v>行橋市大字道場寺</v>
          </cell>
          <cell r="E15" t="str">
            <v>土木課</v>
          </cell>
          <cell r="F15" t="str">
            <v>土木一式工事</v>
          </cell>
          <cell r="G15">
            <v>31595300</v>
          </cell>
          <cell r="H15">
            <v>31595300</v>
          </cell>
          <cell r="I15">
            <v>44410</v>
          </cell>
          <cell r="J15">
            <v>44592</v>
          </cell>
          <cell r="K15">
            <v>183</v>
          </cell>
          <cell r="L15">
            <v>44351</v>
          </cell>
          <cell r="M15">
            <v>44384</v>
          </cell>
          <cell r="N15">
            <v>44358</v>
          </cell>
          <cell r="O15">
            <v>44361</v>
          </cell>
          <cell r="P15">
            <v>44377</v>
          </cell>
          <cell r="Q15">
            <v>44361</v>
          </cell>
          <cell r="R15">
            <v>44379</v>
          </cell>
          <cell r="S15">
            <v>44384</v>
          </cell>
          <cell r="T15">
            <v>44397</v>
          </cell>
          <cell r="U15">
            <v>44403</v>
          </cell>
          <cell r="V15">
            <v>0.4375</v>
          </cell>
          <cell r="W15" t="str">
            <v>土木一式工事について、公共工事元請施工実績を有すること。</v>
          </cell>
          <cell r="X15" t="str">
            <v>金額の大小は問わない。</v>
          </cell>
          <cell r="Y15" t="str">
            <v>当該工事に配置できる主任（監理）技術者を有すること。ただし、次に掲げる者に限る。</v>
          </cell>
          <cell r="Z15" t="str">
            <v>・入札日以前に３ヶ月以上の雇用関係にある者。</v>
          </cell>
          <cell r="AB15" t="str">
            <v>建設業法（昭和２４年法律第１００号。以下｢法｣という。）第３条の規定による建設業の許可を受けていること。</v>
          </cell>
          <cell r="AC15" t="str">
            <v>法第３条第１項に規定する営業所のうち主たる営業所を、行橋市管内に有すること。</v>
          </cell>
          <cell r="AF15" t="str">
            <v>㈲富士測量設計事務所</v>
          </cell>
          <cell r="AG15" t="str">
            <v>土木一式工事について、令和3年6月11日時点で行橋市建設工事競争入札参加資格者名簿の業者等級別格付（以下「格付」という。）がＡであること。</v>
          </cell>
          <cell r="AH15" t="str">
            <v xml:space="preserve">工事長L=121.4m(No.15+15.2～No.21+16.6)
</v>
          </cell>
          <cell r="AI15" t="str">
            <v>・土工一式</v>
          </cell>
          <cell r="AJ15" t="str">
            <v>・擁壁工V=27㎥</v>
          </cell>
          <cell r="AK15" t="str">
            <v>・排水工L=132.7m</v>
          </cell>
          <cell r="AL15" t="str">
            <v>・プレキャストカルバート工L=87.7m</v>
          </cell>
          <cell r="AM15" t="str">
            <v>・舗装工A=277㎡</v>
          </cell>
          <cell r="AN15" t="str">
            <v>・構造物撤去工一式</v>
          </cell>
          <cell r="AO15" t="str">
            <v>（３）特定の工事における同一業者の落札工事件数の制限</v>
          </cell>
          <cell r="AP15" t="str">
            <v>当該入札の「８．入札参加条件」を満たす者は、農林水産課と土木課と都市政策課が土木一式工事で発注する以下５件の建設工事（令和3年6月11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15" t="str">
            <v>令和３年度 水産物供給基盤機能保全事業 泊地浚渫工事（稲童漁港）</v>
          </cell>
          <cell r="AR15" t="str">
            <v>河川改修工事（再編関連訓練移転等交付金事業　前田川）</v>
          </cell>
          <cell r="AS15" t="str">
            <v>道路改良工事（社会資本整備総合交付金事業　文久・上新地線）</v>
          </cell>
          <cell r="AT15" t="str">
            <v>道路改良工事（再編交付金事業　石佛・一丁田原線）</v>
          </cell>
          <cell r="AU15" t="str">
            <v>長浜公園整備工事（道路改良）１工区</v>
          </cell>
          <cell r="AV15" t="str">
            <v>有</v>
          </cell>
          <cell r="AW15" t="str">
            <v>土木</v>
          </cell>
          <cell r="AX15" t="str">
            <v>鞘野</v>
          </cell>
          <cell r="AY15" t="str">
            <v>濱岡</v>
          </cell>
          <cell r="BB15">
            <v>26310000</v>
          </cell>
          <cell r="BC15">
            <v>2631000</v>
          </cell>
          <cell r="BD15">
            <v>28941000.000000004</v>
          </cell>
        </row>
        <row r="16">
          <cell r="A16">
            <v>14</v>
          </cell>
          <cell r="B16">
            <v>2021000848</v>
          </cell>
          <cell r="C16" t="str">
            <v>長浜公園整備工事（道路改良）１工区</v>
          </cell>
          <cell r="D16" t="str">
            <v>行橋市行事四丁目</v>
          </cell>
          <cell r="E16" t="str">
            <v>都市政策課</v>
          </cell>
          <cell r="F16" t="str">
            <v>土木一式工事</v>
          </cell>
          <cell r="G16">
            <v>28754000</v>
          </cell>
          <cell r="H16">
            <v>28754000</v>
          </cell>
          <cell r="I16">
            <v>44410</v>
          </cell>
          <cell r="J16">
            <v>44540</v>
          </cell>
          <cell r="K16">
            <v>131</v>
          </cell>
          <cell r="L16">
            <v>44351</v>
          </cell>
          <cell r="M16">
            <v>44384</v>
          </cell>
          <cell r="N16">
            <v>44358</v>
          </cell>
          <cell r="O16">
            <v>44361</v>
          </cell>
          <cell r="P16">
            <v>44377</v>
          </cell>
          <cell r="Q16">
            <v>44361</v>
          </cell>
          <cell r="R16">
            <v>44379</v>
          </cell>
          <cell r="S16">
            <v>44384</v>
          </cell>
          <cell r="T16">
            <v>44397</v>
          </cell>
          <cell r="U16">
            <v>44403</v>
          </cell>
          <cell r="V16">
            <v>0.45833333333333331</v>
          </cell>
          <cell r="W16" t="str">
            <v>土木一式工事について、公共工事元請施工実績を有すること。</v>
          </cell>
          <cell r="X16" t="str">
            <v>金額の大小は問わない。</v>
          </cell>
          <cell r="Y16" t="str">
            <v>当該工事に配置できる主任（監理）技術者を有すること。ただし、次に掲げる者に限る。</v>
          </cell>
          <cell r="Z16" t="str">
            <v>・入札日以前に３ヶ月以上の雇用関係にある者。</v>
          </cell>
          <cell r="AB16" t="str">
            <v>建設業法（昭和２４年法律第１００号。以下｢法｣という。）第３条の規定による建設業の許可を受けていること。</v>
          </cell>
          <cell r="AC16" t="str">
            <v>法第３条第１項に規定する営業所のうち主たる営業所を、行橋市管内に有すること。</v>
          </cell>
          <cell r="AF16" t="str">
            <v xml:space="preserve"> ㈱北斗綜合設計</v>
          </cell>
          <cell r="AG16" t="str">
            <v>土木一式工事について、令和3年6月11日時点で行橋市建設工事競争入札参加資格者名簿の業者等級別格付（以下「格付」という。）がＡであること。</v>
          </cell>
          <cell r="AH16" t="str">
            <v xml:space="preserve">工事長:L=174.6m
</v>
          </cell>
          <cell r="AI16" t="str">
            <v>・土工：一式</v>
          </cell>
          <cell r="AJ16" t="str">
            <v>・排水工：L=388.8ｍ</v>
          </cell>
          <cell r="AK16" t="str">
            <v>・舗装工：A=888.2㎡</v>
          </cell>
          <cell r="AL16" t="str">
            <v>・撤去工：一式</v>
          </cell>
          <cell r="AM16" t="str">
            <v>・付帯工：一式</v>
          </cell>
          <cell r="AO16" t="str">
            <v>（３）特定の工事における同一業者の落札工事件数の制限</v>
          </cell>
          <cell r="AP16" t="str">
            <v>当該入札の「８．入札参加条件」を満たす者は、農林水産課と土木課と都市政策課が土木一式工事で発注する以下５件の建設工事（令和3年6月11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16" t="str">
            <v>令和３年度 水産物供給基盤機能保全事業 泊地浚渫工事（稲童漁港）</v>
          </cell>
          <cell r="AR16" t="str">
            <v>河川改修工事（再編関連訓練移転等交付金事業　前田川）</v>
          </cell>
          <cell r="AS16" t="str">
            <v>道路改良工事（社会資本整備総合交付金事業　文久・上新地線）</v>
          </cell>
          <cell r="AT16" t="str">
            <v>道路改良工事（再編交付金事業　石佛・一丁田原線）</v>
          </cell>
          <cell r="AU16" t="str">
            <v>長浜公園整備工事（道路改良）１工区</v>
          </cell>
          <cell r="AV16" t="str">
            <v>有</v>
          </cell>
          <cell r="AW16" t="str">
            <v>土木</v>
          </cell>
          <cell r="AX16" t="str">
            <v>栗原</v>
          </cell>
          <cell r="AY16" t="str">
            <v>栗原</v>
          </cell>
          <cell r="BB16">
            <v>23940000</v>
          </cell>
          <cell r="BC16">
            <v>2394000</v>
          </cell>
          <cell r="BD16">
            <v>26334000.000000004</v>
          </cell>
        </row>
        <row r="17">
          <cell r="A17">
            <v>15</v>
          </cell>
          <cell r="B17">
            <v>2021000789</v>
          </cell>
          <cell r="C17" t="str">
            <v>行事地区面整備汚水管渠築造工事(北町２工区)</v>
          </cell>
          <cell r="D17" t="str">
            <v>行橋市行事八丁目</v>
          </cell>
          <cell r="E17" t="str">
            <v>下水道課</v>
          </cell>
          <cell r="F17" t="str">
            <v>土木一式工事</v>
          </cell>
          <cell r="G17">
            <v>13544300</v>
          </cell>
          <cell r="H17">
            <v>13544300</v>
          </cell>
          <cell r="I17">
            <v>44410</v>
          </cell>
          <cell r="J17">
            <v>44512</v>
          </cell>
          <cell r="K17">
            <v>103</v>
          </cell>
          <cell r="L17">
            <v>44351</v>
          </cell>
          <cell r="M17">
            <v>44384</v>
          </cell>
          <cell r="N17">
            <v>44358</v>
          </cell>
          <cell r="O17">
            <v>44361</v>
          </cell>
          <cell r="P17">
            <v>44377</v>
          </cell>
          <cell r="Q17">
            <v>44361</v>
          </cell>
          <cell r="R17">
            <v>44379</v>
          </cell>
          <cell r="S17">
            <v>44384</v>
          </cell>
          <cell r="T17">
            <v>44397</v>
          </cell>
          <cell r="U17">
            <v>44403</v>
          </cell>
          <cell r="V17">
            <v>0.47916666666666669</v>
          </cell>
          <cell r="W17" t="str">
            <v>土木一式工事について、公共工事元請施工実績を有すること。</v>
          </cell>
          <cell r="X17" t="str">
            <v>金額の大小は問わない。</v>
          </cell>
          <cell r="Y17" t="str">
            <v>当該工事に配置できる主任（監理）技術者を有すること。ただし、次に掲げる者に限る。</v>
          </cell>
          <cell r="Z17" t="str">
            <v>・入札日以前に３ヶ月以上の雇用関係にある者。</v>
          </cell>
          <cell r="AB17" t="str">
            <v>建設業法（昭和２４年法律第１００号。以下｢法｣という。）第３条の規定による建設業の許可を受けていること。</v>
          </cell>
          <cell r="AC17" t="str">
            <v>法第３条第１項に規定する営業所のうち主たる営業所を、行橋市管内に有すること。</v>
          </cell>
          <cell r="AF17" t="str">
            <v>㈱ニュージェック</v>
          </cell>
          <cell r="AG17" t="str">
            <v>土木一式工事について、令和3年6月11日時点で行橋市建設工事競争入札参加資格者名簿の業者等級別格付（以下「格付」という。）がBであること。</v>
          </cell>
          <cell r="AH17" t="str">
            <v>面整備汚水管渠築造工事（リブ硬質塩化ビニル管φ200、φ150）</v>
          </cell>
          <cell r="AI17" t="str">
            <v>工事延長（開削工事）：L=141.5m</v>
          </cell>
          <cell r="AJ17" t="str">
            <v>・管布設工：φ200 L=37.5m、φ150 L=104.0m</v>
          </cell>
          <cell r="AK17" t="str">
            <v>・組立１号マンホール設置工：４箇所 ・公共汚水桝設置工：１４箇所　・付帯工：１式</v>
          </cell>
          <cell r="AV17" t="str">
            <v>有</v>
          </cell>
          <cell r="AW17" t="str">
            <v>土木</v>
          </cell>
          <cell r="AX17" t="str">
            <v>末光</v>
          </cell>
          <cell r="AY17" t="str">
            <v>真田</v>
          </cell>
          <cell r="BB17">
            <v>12264000</v>
          </cell>
          <cell r="BC17">
            <v>1226400</v>
          </cell>
          <cell r="BD17">
            <v>13490400.000000002</v>
          </cell>
        </row>
        <row r="18">
          <cell r="A18">
            <v>16</v>
          </cell>
          <cell r="B18">
            <v>2021000791</v>
          </cell>
          <cell r="C18" t="str">
            <v>橋梁補修工事（１工区）（道路メンテナンス事業　野々中・石仏線（草場橋））</v>
          </cell>
          <cell r="D18" t="str">
            <v>行橋市東泉五丁目</v>
          </cell>
          <cell r="E18" t="str">
            <v>土木課</v>
          </cell>
          <cell r="F18" t="str">
            <v>土木一式工事</v>
          </cell>
          <cell r="G18">
            <v>10411500</v>
          </cell>
          <cell r="H18">
            <v>10411500</v>
          </cell>
          <cell r="I18">
            <v>44410</v>
          </cell>
          <cell r="J18">
            <v>44620</v>
          </cell>
          <cell r="K18">
            <v>211</v>
          </cell>
          <cell r="L18">
            <v>44351</v>
          </cell>
          <cell r="M18">
            <v>44384</v>
          </cell>
          <cell r="N18">
            <v>44358</v>
          </cell>
          <cell r="O18">
            <v>44361</v>
          </cell>
          <cell r="P18">
            <v>44377</v>
          </cell>
          <cell r="Q18">
            <v>44361</v>
          </cell>
          <cell r="R18">
            <v>44379</v>
          </cell>
          <cell r="S18">
            <v>44384</v>
          </cell>
          <cell r="T18">
            <v>44397</v>
          </cell>
          <cell r="U18">
            <v>44403</v>
          </cell>
          <cell r="V18">
            <v>0.5625</v>
          </cell>
          <cell r="W18" t="str">
            <v>土木一式工事について、同種【橋梁上部補修】工事の公共工事元請施工実績を有すること。ただし、次に掲げるものに限る。</v>
          </cell>
          <cell r="X18" t="str">
            <v>平成23年4月1日以降に完成し、引き渡しが済んでいるもの。</v>
          </cell>
          <cell r="Y18" t="str">
            <v>当該工事に配置できる主任（監理）技術者を有すること。ただし、次に掲げる者に限る。</v>
          </cell>
          <cell r="Z18" t="str">
            <v>・入札日以前に３ヶ月以上の雇用関係にある者。</v>
          </cell>
          <cell r="AB18" t="str">
            <v>建設業法（昭和２４年法律第１００号。以下｢法｣という。）第３条の規定による建設業の許可を受けていること。</v>
          </cell>
          <cell r="AC18" t="str">
            <v>市内・市外は問わない。</v>
          </cell>
          <cell r="AF18" t="str">
            <v>玉野総合コンサルタント㈱</v>
          </cell>
          <cell r="AG18" t="str">
            <v>参加を希望する者は、審査基準日が令和元年11月30日以降直近の経営事項審査結果通知書の総合評点(以下「評点」という。)が695点以上であること。</v>
          </cell>
          <cell r="AH18" t="str">
            <v>工事長　L=75.1ｍ</v>
          </cell>
          <cell r="AI18" t="str">
            <v>橋梁補修工：１式</v>
          </cell>
          <cell r="AJ18" t="str">
            <v>橋面防水工：１式</v>
          </cell>
          <cell r="AK18" t="str">
            <v>アスファルト舗装工：１式</v>
          </cell>
          <cell r="AL18" t="str">
            <v>舗装取壊し工：１式</v>
          </cell>
          <cell r="AM18" t="str">
            <v>運搬処理工：１式</v>
          </cell>
          <cell r="AV18" t="str">
            <v>有</v>
          </cell>
          <cell r="AW18" t="str">
            <v>土木</v>
          </cell>
          <cell r="AX18" t="str">
            <v>山下</v>
          </cell>
          <cell r="AY18" t="str">
            <v>橋本</v>
          </cell>
          <cell r="BC18">
            <v>0</v>
          </cell>
          <cell r="BD18">
            <v>0</v>
          </cell>
        </row>
        <row r="19">
          <cell r="A19">
            <v>17</v>
          </cell>
          <cell r="B19">
            <v>2021000764</v>
          </cell>
          <cell r="C19" t="str">
            <v>行橋市民体育館内部改修工事の内建築主体工事</v>
          </cell>
          <cell r="D19" t="str">
            <v>行橋市大字今井3759番地</v>
          </cell>
          <cell r="E19" t="str">
            <v>スポーツ振興課</v>
          </cell>
          <cell r="F19" t="str">
            <v>建築一式工事</v>
          </cell>
          <cell r="G19">
            <v>94784800</v>
          </cell>
          <cell r="H19">
            <v>94784800</v>
          </cell>
          <cell r="I19">
            <v>44410</v>
          </cell>
          <cell r="J19">
            <v>44631</v>
          </cell>
          <cell r="K19">
            <v>222</v>
          </cell>
          <cell r="L19">
            <v>44351</v>
          </cell>
          <cell r="M19">
            <v>44384</v>
          </cell>
          <cell r="N19">
            <v>44358</v>
          </cell>
          <cell r="O19">
            <v>44361</v>
          </cell>
          <cell r="P19">
            <v>44377</v>
          </cell>
          <cell r="Q19">
            <v>44361</v>
          </cell>
          <cell r="R19">
            <v>44379</v>
          </cell>
          <cell r="S19">
            <v>44384</v>
          </cell>
          <cell r="T19">
            <v>44397</v>
          </cell>
          <cell r="U19">
            <v>44403</v>
          </cell>
          <cell r="V19">
            <v>0.58333333333333337</v>
          </cell>
          <cell r="W19" t="str">
            <v>建築一式工事について、公共工事元請施工実績を有すること。</v>
          </cell>
          <cell r="X19" t="str">
            <v>金額の大小は問わない。</v>
          </cell>
          <cell r="Y19" t="str">
            <v>当該工事に専任で配置できる監理技術者を有すること。ただし、次に掲げる者に限る。</v>
          </cell>
          <cell r="Z19" t="str">
            <v>・入札日以前に３ヶ月以上の雇用関係にある者。</v>
          </cell>
          <cell r="AB19" t="str">
            <v>建設業法（昭和２４年法律第１００号。以下｢法｣という。）第３条の規定による特定建設業の許可を受けていること。</v>
          </cell>
          <cell r="AC19" t="str">
            <v>法第３条第１項に規定する営業所のうち主たる営業所を、行橋市管内に有すること。</v>
          </cell>
          <cell r="AF19" t="str">
            <v>田頭一級建築設計事務所</v>
          </cell>
          <cell r="AG19" t="str">
            <v>建築一式工事について、令和3年6月11日時点で行橋市建設工事競争入札参加資格者名簿の業者等級別格付（以下「格付」という。）がA・Bであること。</v>
          </cell>
          <cell r="AH19" t="str">
            <v>吊り天井改修工事</v>
          </cell>
          <cell r="AI19" t="str">
            <v>床改修工事</v>
          </cell>
          <cell r="AJ19" t="str">
            <v>トレーニング室改修工事</v>
          </cell>
          <cell r="AK19" t="str">
            <v>シャワー室改修工事</v>
          </cell>
          <cell r="AO19" t="str">
            <v>（３）特定の工事における同一業者の落札工事件数の制限</v>
          </cell>
          <cell r="AP19" t="str">
            <v>当該入札の「８．入札参加条件」を満たす者は、スポーツ振興課と生涯学習課が建築一式工事で発注する以下２件の建設工事（令和3年6月11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19" t="str">
            <v>行橋市民体育館内部改修工事の内建築主体工事</v>
          </cell>
          <cell r="AR19" t="str">
            <v>草場地区学習等供用施設改修工事の内建築主体工事</v>
          </cell>
          <cell r="AV19" t="str">
            <v>無</v>
          </cell>
          <cell r="AX19" t="str">
            <v>福森</v>
          </cell>
          <cell r="AY19" t="str">
            <v>後郷</v>
          </cell>
          <cell r="BB19">
            <v>86000000</v>
          </cell>
          <cell r="BC19">
            <v>8600000</v>
          </cell>
          <cell r="BD19">
            <v>94600000.000000015</v>
          </cell>
        </row>
        <row r="20">
          <cell r="A20">
            <v>18</v>
          </cell>
          <cell r="B20">
            <v>2021000902</v>
          </cell>
          <cell r="C20" t="str">
            <v>草場地区学習等供用施設改修工事の内建築主体工事</v>
          </cell>
          <cell r="D20" t="str">
            <v>行橋市南泉七丁目１４番２２号</v>
          </cell>
          <cell r="E20" t="str">
            <v>生涯学習課</v>
          </cell>
          <cell r="F20" t="str">
            <v>建築一式工事</v>
          </cell>
          <cell r="G20">
            <v>11812900</v>
          </cell>
          <cell r="H20">
            <v>11812900</v>
          </cell>
          <cell r="I20">
            <v>44410</v>
          </cell>
          <cell r="J20">
            <v>44592</v>
          </cell>
          <cell r="K20">
            <v>183</v>
          </cell>
          <cell r="L20">
            <v>44351</v>
          </cell>
          <cell r="M20">
            <v>44384</v>
          </cell>
          <cell r="N20">
            <v>44358</v>
          </cell>
          <cell r="O20">
            <v>44361</v>
          </cell>
          <cell r="P20">
            <v>44377</v>
          </cell>
          <cell r="Q20">
            <v>44361</v>
          </cell>
          <cell r="R20">
            <v>44379</v>
          </cell>
          <cell r="S20">
            <v>44384</v>
          </cell>
          <cell r="T20">
            <v>44397</v>
          </cell>
          <cell r="U20">
            <v>44403</v>
          </cell>
          <cell r="V20">
            <v>0.60416666666666663</v>
          </cell>
          <cell r="W20" t="str">
            <v>建築一式工事について、公共工事元請施工実績を有すること。</v>
          </cell>
          <cell r="X20" t="str">
            <v>金額の大小は問わない。</v>
          </cell>
          <cell r="Y20" t="str">
            <v>当該工事に配置できる主任（監理）技術者を有すること。ただし、次に掲げる者に限る。</v>
          </cell>
          <cell r="Z20" t="str">
            <v>・入札日以前に３ヶ月以上の雇用関係にある者。</v>
          </cell>
          <cell r="AB20" t="str">
            <v>建設業法（昭和２４年法律第１００号。以下｢法｣という。）第３条の規定による建設業の許可を受けていること。</v>
          </cell>
          <cell r="AC20" t="str">
            <v>法第３条第１項に規定する営業所のうち主たる営業所を、行橋市管内に有すること。</v>
          </cell>
          <cell r="AF20" t="str">
            <v>㈲杉設計</v>
          </cell>
          <cell r="AG20" t="str">
            <v>建築一式工事について、令和3年6月11日時点で行橋市建設工事競争入札参加資格者名簿の業者等級別格付（以下「格付」という。）がA・Bであること。</v>
          </cell>
          <cell r="AH20" t="str">
            <v>外壁改修工事</v>
          </cell>
          <cell r="AI20" t="str">
            <v>防水改修工事</v>
          </cell>
          <cell r="AJ20" t="str">
            <v>内装改修工事</v>
          </cell>
          <cell r="AO20" t="str">
            <v>（３）特定の工事における同一業者の落札工事件数の制限</v>
          </cell>
          <cell r="AP20" t="str">
            <v>当該入札の「８．入札参加条件」を満たす者は、スポーツ振興課と生涯学習課が建築一式工事で発注する以下２件の建設工事（令和3年6月11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20" t="str">
            <v>行橋市民体育館内部改修工事の内建築主体工事</v>
          </cell>
          <cell r="AR20" t="str">
            <v>草場地区学習等供用施設改修工事の内建築主体工事</v>
          </cell>
          <cell r="AV20" t="str">
            <v>無</v>
          </cell>
          <cell r="AX20" t="str">
            <v>山野</v>
          </cell>
          <cell r="AY20" t="str">
            <v>米谷</v>
          </cell>
          <cell r="BB20">
            <v>9850000</v>
          </cell>
          <cell r="BC20">
            <v>985000</v>
          </cell>
          <cell r="BD20">
            <v>10835000</v>
          </cell>
        </row>
        <row r="21">
          <cell r="A21">
            <v>19</v>
          </cell>
          <cell r="B21">
            <v>2021000818</v>
          </cell>
          <cell r="C21" t="str">
            <v>配水管切廻工事（柳井田橋）</v>
          </cell>
          <cell r="D21" t="str">
            <v>行橋市泉中央八丁目</v>
          </cell>
          <cell r="E21" t="str">
            <v>上水道課</v>
          </cell>
          <cell r="F21" t="str">
            <v>管工事</v>
          </cell>
          <cell r="G21">
            <v>33077000</v>
          </cell>
          <cell r="H21">
            <v>33077000</v>
          </cell>
          <cell r="I21">
            <v>44411</v>
          </cell>
          <cell r="J21">
            <v>44651</v>
          </cell>
          <cell r="K21">
            <v>241</v>
          </cell>
          <cell r="L21">
            <v>44351</v>
          </cell>
          <cell r="M21">
            <v>44384</v>
          </cell>
          <cell r="N21">
            <v>44358</v>
          </cell>
          <cell r="O21">
            <v>44361</v>
          </cell>
          <cell r="P21">
            <v>44377</v>
          </cell>
          <cell r="Q21">
            <v>44361</v>
          </cell>
          <cell r="R21">
            <v>44379</v>
          </cell>
          <cell r="S21">
            <v>44384</v>
          </cell>
          <cell r="T21">
            <v>44397</v>
          </cell>
          <cell r="U21">
            <v>44404</v>
          </cell>
          <cell r="V21">
            <v>0.375</v>
          </cell>
          <cell r="W21" t="str">
            <v>管工事について、公共工事元請施工実績を有すること。</v>
          </cell>
          <cell r="X21" t="str">
            <v>金額の大小は問わない。</v>
          </cell>
          <cell r="Y21" t="str">
            <v>当該工事に配置できる主任（監理）技術者を有すること。ただし、次に掲げる者に限る。</v>
          </cell>
          <cell r="Z21" t="str">
            <v>・入札日以前に３ヶ月以上の雇用関係にある者。</v>
          </cell>
          <cell r="AA21" t="str">
            <v>・日本水道協会交付の配水管工技能者登録証を持つ技術者を有すること。</v>
          </cell>
          <cell r="AB21" t="str">
            <v>建設業法（昭和２４年法律第１００号。以下｢法｣という。）第３条の規定による建設業の許可を受けていること。</v>
          </cell>
          <cell r="AC21" t="str">
            <v>法第３条第１項に規定する営業所のうち主たる営業所を、行橋市管内に有すること。</v>
          </cell>
          <cell r="AD21" t="str">
            <v>水道法(昭和３２年法律第177号）に規定する給水装置工事に該当するため、行橋市水道事業給水条例(平成１０年条例第２号）に規定する指定給水装置工事事業者として登録している者。</v>
          </cell>
          <cell r="AE21" t="str">
            <v>市が依頼する休平日緊急漏水修理に協力することの「行橋市上水道課配給水施設修理当番事業者」に公告日現在登録のある者。</v>
          </cell>
          <cell r="AF21" t="str">
            <v>㈱トキワ・シビル</v>
          </cell>
          <cell r="AG21" t="str">
            <v>管工事について、令和3年6月11日時点で行橋市建設工事競争入札参加資格者名簿の業者等級別格付（以下「格付」という。）がＡであること。</v>
          </cell>
          <cell r="AH21" t="str">
            <v>L=48.5m</v>
          </cell>
          <cell r="AI21" t="str">
            <v>SUS φ400：L=45.1m</v>
          </cell>
          <cell r="AJ21" t="str">
            <v>DCIP-GX φ100：L=3.4m</v>
          </cell>
          <cell r="AK21" t="str">
            <v>不断水簡易仕切弁：N=3基</v>
          </cell>
          <cell r="AL21" t="str">
            <v>給水工：N=1箇所</v>
          </cell>
          <cell r="AM21" t="str">
            <v>泥吐工：N=1箇所</v>
          </cell>
          <cell r="AO21" t="str">
            <v>（３）特定の工事における同一業者の落札工事件数の制限</v>
          </cell>
          <cell r="AP21" t="str">
            <v>当該入札の「８．入札参加条件」を満たす者は、上水道課と生涯学習課とスポーツ振興課が管工事で発注する以下5件の建設工事（令和3年6月11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21" t="str">
            <v>配水管切廻工事（柳井田橋）</v>
          </cell>
          <cell r="AR21" t="str">
            <v>配水管布設工事（道場寺西区　１工区）</v>
          </cell>
          <cell r="AS21" t="str">
            <v>草場地区学習等供用施設改修工事の内機械設備工事</v>
          </cell>
          <cell r="AT21" t="str">
            <v>配水管布設工事（道場寺西区　２工区）</v>
          </cell>
          <cell r="AU21" t="str">
            <v>行橋市民体育館内部改修工事の内機械設備工事</v>
          </cell>
          <cell r="AV21" t="str">
            <v>有</v>
          </cell>
          <cell r="AW21" t="str">
            <v>土木</v>
          </cell>
          <cell r="AX21" t="str">
            <v>石丸</v>
          </cell>
          <cell r="AY21" t="str">
            <v>山根</v>
          </cell>
          <cell r="BB21">
            <v>27520000</v>
          </cell>
          <cell r="BC21">
            <v>2752000</v>
          </cell>
          <cell r="BD21">
            <v>30272000.000000004</v>
          </cell>
        </row>
        <row r="22">
          <cell r="A22">
            <v>20</v>
          </cell>
          <cell r="B22">
            <v>2021000712</v>
          </cell>
          <cell r="C22" t="str">
            <v>配水管布設工事（道場寺西区　１工区）</v>
          </cell>
          <cell r="D22" t="str">
            <v>行橋市大字道場寺</v>
          </cell>
          <cell r="E22" t="str">
            <v>上水道課</v>
          </cell>
          <cell r="F22" t="str">
            <v>管工事</v>
          </cell>
          <cell r="G22">
            <v>17116000</v>
          </cell>
          <cell r="H22">
            <v>17116000</v>
          </cell>
          <cell r="I22">
            <v>44411</v>
          </cell>
          <cell r="J22">
            <v>44498</v>
          </cell>
          <cell r="K22">
            <v>88</v>
          </cell>
          <cell r="L22">
            <v>44351</v>
          </cell>
          <cell r="M22">
            <v>44384</v>
          </cell>
          <cell r="N22">
            <v>44358</v>
          </cell>
          <cell r="O22">
            <v>44361</v>
          </cell>
          <cell r="P22">
            <v>44377</v>
          </cell>
          <cell r="Q22">
            <v>44361</v>
          </cell>
          <cell r="R22">
            <v>44379</v>
          </cell>
          <cell r="S22">
            <v>44384</v>
          </cell>
          <cell r="T22">
            <v>44397</v>
          </cell>
          <cell r="U22">
            <v>44404</v>
          </cell>
          <cell r="V22">
            <v>0.39583333333333331</v>
          </cell>
          <cell r="W22" t="str">
            <v>管工事について、公共工事元請施工実績を有すること。</v>
          </cell>
          <cell r="X22" t="str">
            <v>金額の大小は問わない。</v>
          </cell>
          <cell r="Y22" t="str">
            <v>当該工事に配置できる主任（監理）技術者を有すること。ただし、次に掲げる者に限る。</v>
          </cell>
          <cell r="Z22" t="str">
            <v>・入札日以前に３ヶ月以上の雇用関係にある者。</v>
          </cell>
          <cell r="AB22" t="str">
            <v>建設業法（昭和２４年法律第１００号。以下｢法｣という。）第３条の規定による建設業の許可を受けていること。</v>
          </cell>
          <cell r="AC22" t="str">
            <v>法第３条第１項に規定する営業所のうち主たる営業所を、行橋市管内に有すること。</v>
          </cell>
          <cell r="AD22" t="str">
            <v>水道法(昭和３２年法律第177号）に規定する給水装置工事に該当するため、行橋市水道事業給水条例(平成１０年条例第２号）に規定する指定給水装置工事事業者として登録している者。</v>
          </cell>
          <cell r="AE22" t="str">
            <v>市が依頼する休平日緊急漏水修理に協力することの「行橋市上水道課配給水施設修理当番事業者」に公告日現在登録のある者。</v>
          </cell>
          <cell r="AF22" t="str">
            <v>㈱太平設計</v>
          </cell>
          <cell r="AG22" t="str">
            <v>管工事について、令和3年6月11日時点で行橋市建設工事競争入札参加資格者名簿の業者等級別格付（以下「格付」という。）がA・Bであること。</v>
          </cell>
          <cell r="AH22" t="str">
            <v>L=545.4m</v>
          </cell>
          <cell r="AI22" t="str">
            <v>HPPE φ100：L=94.8m</v>
          </cell>
          <cell r="AJ22" t="str">
            <v>HPPE φ75：L=300.9m</v>
          </cell>
          <cell r="AK22" t="str">
            <v>HPPE φ50：L=149.7m</v>
          </cell>
          <cell r="AL22" t="str">
            <v>仕切弁：N=13基</v>
          </cell>
          <cell r="AM22" t="str">
            <v>消火栓：N=1基</v>
          </cell>
          <cell r="AN22" t="str">
            <v>泥吐工：N=2箇所</v>
          </cell>
          <cell r="AO22" t="str">
            <v>（３）特定の工事における同一業者の落札工事件数の制限</v>
          </cell>
          <cell r="AP22" t="str">
            <v>当該入札の「８．入札参加条件」を満たす者は、上水道課と生涯学習課とスポーツ振興課が管工事で発注する以下5件の建設工事（令和3年6月11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22" t="str">
            <v>配水管切廻工事（柳井田橋）</v>
          </cell>
          <cell r="AR22" t="str">
            <v>配水管布設工事（道場寺西区　１工区）</v>
          </cell>
          <cell r="AS22" t="str">
            <v>草場地区学習等供用施設改修工事の内機械設備工事</v>
          </cell>
          <cell r="AT22" t="str">
            <v>配水管布設工事（道場寺西区　２工区）</v>
          </cell>
          <cell r="AU22" t="str">
            <v>行橋市民体育館内部改修工事の内機械設備工事</v>
          </cell>
          <cell r="AV22" t="str">
            <v>有</v>
          </cell>
          <cell r="AW22" t="str">
            <v>土木</v>
          </cell>
          <cell r="AX22" t="str">
            <v>石丸</v>
          </cell>
          <cell r="AY22" t="str">
            <v>山根</v>
          </cell>
          <cell r="BB22">
            <v>14270000</v>
          </cell>
          <cell r="BC22">
            <v>1427000</v>
          </cell>
          <cell r="BD22">
            <v>15697000.000000002</v>
          </cell>
        </row>
        <row r="23">
          <cell r="A23">
            <v>21</v>
          </cell>
          <cell r="B23">
            <v>2021000840</v>
          </cell>
          <cell r="C23" t="str">
            <v>草場地区学習等供用施設改修工事の内機械設備工事</v>
          </cell>
          <cell r="D23" t="str">
            <v>行橋市南泉七丁目１４番２２号</v>
          </cell>
          <cell r="E23" t="str">
            <v>生涯学習課</v>
          </cell>
          <cell r="F23" t="str">
            <v>管工事</v>
          </cell>
          <cell r="G23">
            <v>17050000</v>
          </cell>
          <cell r="H23">
            <v>17050000</v>
          </cell>
          <cell r="I23">
            <v>44411</v>
          </cell>
          <cell r="J23">
            <v>44592</v>
          </cell>
          <cell r="K23">
            <v>182</v>
          </cell>
          <cell r="L23">
            <v>44351</v>
          </cell>
          <cell r="M23">
            <v>44384</v>
          </cell>
          <cell r="N23">
            <v>44358</v>
          </cell>
          <cell r="O23">
            <v>44361</v>
          </cell>
          <cell r="P23">
            <v>44377</v>
          </cell>
          <cell r="Q23">
            <v>44361</v>
          </cell>
          <cell r="R23">
            <v>44379</v>
          </cell>
          <cell r="S23">
            <v>44384</v>
          </cell>
          <cell r="T23">
            <v>44397</v>
          </cell>
          <cell r="U23">
            <v>44404</v>
          </cell>
          <cell r="V23">
            <v>0.41666666666666669</v>
          </cell>
          <cell r="W23" t="str">
            <v>管工事について、公共工事元請施工実績を有すること。</v>
          </cell>
          <cell r="X23" t="str">
            <v>金額の大小は問わない。</v>
          </cell>
          <cell r="Y23" t="str">
            <v>当該工事に配置できる主任（監理）技術者を有すること。ただし、次に掲げる者に限る。</v>
          </cell>
          <cell r="Z23" t="str">
            <v>・入札日以前に３ヶ月以上の雇用関係にある者。</v>
          </cell>
          <cell r="AB23" t="str">
            <v>建設業法（昭和２４年法律第１００号。以下｢法｣という。）第３条の規定による建設業の許可を受けていること。</v>
          </cell>
          <cell r="AC23" t="str">
            <v>法第３条第１項に規定する営業所のうち主たる営業所を、行橋市管内に有すること。</v>
          </cell>
          <cell r="AF23" t="str">
            <v>㈲杉設計</v>
          </cell>
          <cell r="AG23" t="str">
            <v>管工事について、令和3年6月11日時点で行橋市建設工事競争入札参加資格者名簿の業者等級別格付（以下「格付」という。）がA・Bであること。</v>
          </cell>
          <cell r="AH23" t="str">
            <v>給排水衛生設備改修工事</v>
          </cell>
          <cell r="AI23" t="str">
            <v>空調設備改修工事</v>
          </cell>
          <cell r="AJ23" t="str">
            <v>換気設備改修工事</v>
          </cell>
          <cell r="AO23" t="str">
            <v>（３）特定の工事における同一業者の落札工事件数の制限</v>
          </cell>
          <cell r="AP23" t="str">
            <v>当該入札の「８．入札参加条件」を満たす者は、上水道課と生涯学習課とスポーツ振興課が管工事で発注する以下5件の建設工事（令和3年6月11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23" t="str">
            <v>配水管切廻工事（柳井田橋）</v>
          </cell>
          <cell r="AR23" t="str">
            <v>配水管布設工事（道場寺西区　１工区）</v>
          </cell>
          <cell r="AS23" t="str">
            <v>草場地区学習等供用施設改修工事の内機械設備工事</v>
          </cell>
          <cell r="AT23" t="str">
            <v>配水管布設工事（道場寺西区　２工区）</v>
          </cell>
          <cell r="AU23" t="str">
            <v>行橋市民体育館内部改修工事の内機械設備工事</v>
          </cell>
          <cell r="AV23" t="str">
            <v>無</v>
          </cell>
          <cell r="AX23" t="str">
            <v>山野</v>
          </cell>
          <cell r="AY23" t="str">
            <v>米谷</v>
          </cell>
          <cell r="BB23">
            <v>14220000</v>
          </cell>
          <cell r="BC23">
            <v>1422000</v>
          </cell>
          <cell r="BD23">
            <v>15642000.000000002</v>
          </cell>
        </row>
        <row r="24">
          <cell r="A24">
            <v>22</v>
          </cell>
          <cell r="B24">
            <v>2021000713</v>
          </cell>
          <cell r="C24" t="str">
            <v>配水管布設工事（道場寺西区　２工区）</v>
          </cell>
          <cell r="D24" t="str">
            <v>行橋市大字道場寺</v>
          </cell>
          <cell r="E24" t="str">
            <v>上水道課</v>
          </cell>
          <cell r="F24" t="str">
            <v>管工事</v>
          </cell>
          <cell r="G24">
            <v>13816000</v>
          </cell>
          <cell r="H24">
            <v>13816000</v>
          </cell>
          <cell r="I24">
            <v>44411</v>
          </cell>
          <cell r="J24">
            <v>44498</v>
          </cell>
          <cell r="K24">
            <v>88</v>
          </cell>
          <cell r="L24">
            <v>44351</v>
          </cell>
          <cell r="M24">
            <v>44384</v>
          </cell>
          <cell r="N24">
            <v>44358</v>
          </cell>
          <cell r="O24">
            <v>44361</v>
          </cell>
          <cell r="P24">
            <v>44377</v>
          </cell>
          <cell r="Q24">
            <v>44361</v>
          </cell>
          <cell r="R24">
            <v>44379</v>
          </cell>
          <cell r="S24">
            <v>44384</v>
          </cell>
          <cell r="T24">
            <v>44397</v>
          </cell>
          <cell r="U24">
            <v>44404</v>
          </cell>
          <cell r="V24">
            <v>0.4375</v>
          </cell>
          <cell r="W24" t="str">
            <v>管工事について、公共工事元請施工実績を有すること。</v>
          </cell>
          <cell r="X24" t="str">
            <v>金額の大小は問わない。</v>
          </cell>
          <cell r="Y24" t="str">
            <v>当該工事に配置できる主任（監理）技術者を有すること。ただし、次に掲げる者に限る。</v>
          </cell>
          <cell r="Z24" t="str">
            <v>・入札日以前に３ヶ月以上の雇用関係にある者。</v>
          </cell>
          <cell r="AB24" t="str">
            <v>建設業法（昭和２４年法律第１００号。以下｢法｣という。）第３条の規定による建設業の許可を受けていること。</v>
          </cell>
          <cell r="AC24" t="str">
            <v>法第３条第１項に規定する営業所のうち主たる営業所を、行橋市管内に有すること。</v>
          </cell>
          <cell r="AD24" t="str">
            <v>水道法(昭和３２年法律第177号）に規定する給水装置工事に該当するため、行橋市水道事業給水条例(平成１０年条例第２号）に規定する指定給水装置工事事業者として登録している者。</v>
          </cell>
          <cell r="AE24" t="str">
            <v>市が依頼する休平日緊急漏水修理に協力することの「行橋市上水道課配給水施設修理当番事業者」に公告日現在登録のある者。</v>
          </cell>
          <cell r="AF24" t="str">
            <v>㈱太平設計</v>
          </cell>
          <cell r="AG24" t="str">
            <v>管工事について、令和3年6月11日時点で行橋市建設工事競争入札参加資格者名簿の業者等級別格付（以下「格付」という。）がA・Bであること。</v>
          </cell>
          <cell r="AH24" t="str">
            <v>L=526.5m</v>
          </cell>
          <cell r="AI24" t="str">
            <v>HPPE φ75：L=471.1m</v>
          </cell>
          <cell r="AJ24" t="str">
            <v>HPPE φ50：L=55.4m</v>
          </cell>
          <cell r="AK24" t="str">
            <v>仕切弁：N=8基</v>
          </cell>
          <cell r="AL24" t="str">
            <v>消火栓：N=1基</v>
          </cell>
          <cell r="AM24" t="str">
            <v>泥吐工：N=2箇所</v>
          </cell>
          <cell r="AO24" t="str">
            <v>（３）特定の工事における同一業者の落札工事件数の制限</v>
          </cell>
          <cell r="AP24" t="str">
            <v>当該入札の「８．入札参加条件」を満たす者は、上水道課と生涯学習課とスポーツ振興課が管工事で発注する以下5件の建設工事（令和3年6月11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24" t="str">
            <v>配水管切廻工事（柳井田橋）</v>
          </cell>
          <cell r="AR24" t="str">
            <v>配水管布設工事（道場寺西区　１工区）</v>
          </cell>
          <cell r="AS24" t="str">
            <v>草場地区学習等供用施設改修工事の内機械設備工事</v>
          </cell>
          <cell r="AT24" t="str">
            <v>配水管布設工事（道場寺西区　２工区）</v>
          </cell>
          <cell r="AU24" t="str">
            <v>行橋市民体育館内部改修工事の内機械設備工事</v>
          </cell>
          <cell r="AV24" t="str">
            <v>有</v>
          </cell>
          <cell r="AW24" t="str">
            <v>土木</v>
          </cell>
          <cell r="AX24" t="str">
            <v>石丸</v>
          </cell>
          <cell r="AY24" t="str">
            <v>山根</v>
          </cell>
          <cell r="BB24">
            <v>12300000</v>
          </cell>
          <cell r="BC24">
            <v>1230000</v>
          </cell>
          <cell r="BD24">
            <v>13530000.000000002</v>
          </cell>
        </row>
        <row r="25">
          <cell r="A25">
            <v>23</v>
          </cell>
          <cell r="B25">
            <v>2021000767</v>
          </cell>
          <cell r="C25" t="str">
            <v>行橋市民体育館内部改修工事の内機械設備工事</v>
          </cell>
          <cell r="D25" t="str">
            <v>行橋市大字今井3759番地</v>
          </cell>
          <cell r="E25" t="str">
            <v>スポーツ振興課</v>
          </cell>
          <cell r="F25" t="str">
            <v>管工事</v>
          </cell>
          <cell r="G25">
            <v>13648800</v>
          </cell>
          <cell r="H25">
            <v>13648800</v>
          </cell>
          <cell r="I25">
            <v>44411</v>
          </cell>
          <cell r="J25">
            <v>44631</v>
          </cell>
          <cell r="K25">
            <v>221</v>
          </cell>
          <cell r="L25">
            <v>44351</v>
          </cell>
          <cell r="M25">
            <v>44384</v>
          </cell>
          <cell r="N25">
            <v>44358</v>
          </cell>
          <cell r="O25">
            <v>44361</v>
          </cell>
          <cell r="P25">
            <v>44377</v>
          </cell>
          <cell r="Q25">
            <v>44361</v>
          </cell>
          <cell r="R25">
            <v>44379</v>
          </cell>
          <cell r="S25">
            <v>44384</v>
          </cell>
          <cell r="T25">
            <v>44397</v>
          </cell>
          <cell r="U25">
            <v>44404</v>
          </cell>
          <cell r="V25">
            <v>0.45833333333333331</v>
          </cell>
          <cell r="W25" t="str">
            <v>管工事について、公共工事元請施工実績を有すること。</v>
          </cell>
          <cell r="X25" t="str">
            <v>金額の大小は問わない。</v>
          </cell>
          <cell r="Y25" t="str">
            <v>当該工事に配置できる主任（監理）技術者を有すること。ただし、次に掲げる者に限る。</v>
          </cell>
          <cell r="Z25" t="str">
            <v>・入札日以前に３ヶ月以上の雇用関係にある者。</v>
          </cell>
          <cell r="AB25" t="str">
            <v>建設業法（昭和２４年法律第１００号。以下｢法｣という。）第３条の規定による建設業の許可を受けていること。</v>
          </cell>
          <cell r="AC25" t="str">
            <v>法第３条第１項に規定する営業所のうち主たる営業所を、行橋市管内に有すること。</v>
          </cell>
          <cell r="AF25" t="str">
            <v>田頭一級建築設計事務所</v>
          </cell>
          <cell r="AG25" t="str">
            <v>管工事について、令和3年6月11日時点で行橋市建設工事競争入札参加資格者名簿の業者等級別格付（以下「格付」という。）がA・Bであること。</v>
          </cell>
          <cell r="AH25" t="str">
            <v>機械設備工事</v>
          </cell>
          <cell r="AO25" t="str">
            <v>（３）特定の工事における同一業者の落札工事件数の制限</v>
          </cell>
          <cell r="AP25" t="str">
            <v>当該入札の「８．入札参加条件」を満たす者は、上水道課と生涯学習課とスポーツ振興課が管工事で発注する以下5件の建設工事（令和3年6月11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25" t="str">
            <v>配水管切廻工事（柳井田橋）</v>
          </cell>
          <cell r="AR25" t="str">
            <v>配水管布設工事（道場寺西区　１工区）</v>
          </cell>
          <cell r="AS25" t="str">
            <v>草場地区学習等供用施設改修工事の内機械設備工事</v>
          </cell>
          <cell r="AT25" t="str">
            <v>配水管布設工事（道場寺西区　２工区）</v>
          </cell>
          <cell r="AU25" t="str">
            <v>行橋市民体育館内部改修工事の内機械設備工事</v>
          </cell>
          <cell r="AV25" t="str">
            <v>無</v>
          </cell>
          <cell r="AX25" t="str">
            <v>福森</v>
          </cell>
          <cell r="AY25" t="str">
            <v>後郷</v>
          </cell>
          <cell r="BB25">
            <v>12200000</v>
          </cell>
          <cell r="BC25">
            <v>1220000</v>
          </cell>
          <cell r="BD25">
            <v>13420000.000000002</v>
          </cell>
        </row>
        <row r="26">
          <cell r="A26">
            <v>24</v>
          </cell>
          <cell r="B26">
            <v>2021000766</v>
          </cell>
          <cell r="C26" t="str">
            <v>行橋市民体育館内部改修工事の内電気設備工事</v>
          </cell>
          <cell r="D26" t="str">
            <v>行橋市大字今井3759番地</v>
          </cell>
          <cell r="E26" t="str">
            <v>スポーツ振興課</v>
          </cell>
          <cell r="F26" t="str">
            <v>電気工事</v>
          </cell>
          <cell r="G26">
            <v>56560900</v>
          </cell>
          <cell r="H26">
            <v>56560900</v>
          </cell>
          <cell r="I26">
            <v>44411</v>
          </cell>
          <cell r="J26">
            <v>44631</v>
          </cell>
          <cell r="K26">
            <v>221</v>
          </cell>
          <cell r="L26">
            <v>44351</v>
          </cell>
          <cell r="M26">
            <v>44384</v>
          </cell>
          <cell r="N26">
            <v>44358</v>
          </cell>
          <cell r="O26">
            <v>44361</v>
          </cell>
          <cell r="P26">
            <v>44377</v>
          </cell>
          <cell r="Q26">
            <v>44361</v>
          </cell>
          <cell r="R26">
            <v>44379</v>
          </cell>
          <cell r="S26">
            <v>44384</v>
          </cell>
          <cell r="T26">
            <v>44397</v>
          </cell>
          <cell r="U26">
            <v>44404</v>
          </cell>
          <cell r="V26">
            <v>0.47916666666666669</v>
          </cell>
          <cell r="W26" t="str">
            <v>電気工事について、公共工事元請施工実績を有すること。</v>
          </cell>
          <cell r="X26" t="str">
            <v>金額の大小は問わない。</v>
          </cell>
          <cell r="Y26" t="str">
            <v>当該工事に配置できる主任（監理）技術者を有すること。ただし、次に掲げる者に限る。</v>
          </cell>
          <cell r="Z26" t="str">
            <v>・入札日以前に３ヶ月以上の雇用関係にある者
・請負金額が3500万円以上の場合は、専任の主任（監理）技術者が必要
・下請金額が4000万円以上の場合は、監理技術者が必要</v>
          </cell>
          <cell r="AB26" t="str">
            <v>建設業法（昭和２４年法律第１００号。以下｢法｣という。）第３条の規定による建設業の許可を受けていること。
・下請金額が4000万円以上の場合は、特定建設業の許可が必要</v>
          </cell>
          <cell r="AC26" t="str">
            <v>法第３条第１項に規定する営業所のうち主たる営業所を、行橋市管内に有すること。</v>
          </cell>
          <cell r="AF26" t="str">
            <v>田頭一級建築設計事務所</v>
          </cell>
          <cell r="AG26" t="str">
            <v>電気工事について、令和3年6月11日時点で行橋市建設工事競争入札参加資格者名簿の業者等級別格付（以下「格付」という。）がA・Bであること。</v>
          </cell>
          <cell r="AH26" t="str">
            <v>電気設備工事</v>
          </cell>
          <cell r="AV26" t="str">
            <v>無</v>
          </cell>
          <cell r="AX26" t="str">
            <v>福森</v>
          </cell>
          <cell r="AY26" t="str">
            <v>後郷</v>
          </cell>
          <cell r="BB26">
            <v>47050000</v>
          </cell>
          <cell r="BC26">
            <v>4705000</v>
          </cell>
          <cell r="BD26">
            <v>51755000.000000007</v>
          </cell>
        </row>
        <row r="27">
          <cell r="A27">
            <v>25</v>
          </cell>
          <cell r="B27">
            <v>2021000790</v>
          </cell>
          <cell r="C27" t="str">
            <v>行橋市西部ポンプ場電気設備更新工事</v>
          </cell>
          <cell r="D27" t="str">
            <v>行橋市西宮市一丁目</v>
          </cell>
          <cell r="E27" t="str">
            <v>下水道課</v>
          </cell>
          <cell r="F27" t="str">
            <v>電気工事</v>
          </cell>
          <cell r="G27">
            <v>20286200</v>
          </cell>
          <cell r="H27">
            <v>20286200</v>
          </cell>
          <cell r="I27">
            <v>44411</v>
          </cell>
          <cell r="J27">
            <v>44620</v>
          </cell>
          <cell r="K27">
            <v>210</v>
          </cell>
          <cell r="L27">
            <v>44351</v>
          </cell>
          <cell r="M27">
            <v>44384</v>
          </cell>
          <cell r="N27">
            <v>44358</v>
          </cell>
          <cell r="O27">
            <v>44361</v>
          </cell>
          <cell r="P27">
            <v>44377</v>
          </cell>
          <cell r="Q27">
            <v>44361</v>
          </cell>
          <cell r="R27">
            <v>44379</v>
          </cell>
          <cell r="S27">
            <v>44384</v>
          </cell>
          <cell r="T27">
            <v>44397</v>
          </cell>
          <cell r="U27">
            <v>44404</v>
          </cell>
          <cell r="V27">
            <v>0.5625</v>
          </cell>
          <cell r="W27" t="str">
            <v>電気工事について、同種【下水道処理場又は、ポンプ場におけるプラント電気設備】工事の公共工事元請施工実績を有すること。ただし、次に掲げるものに限る。</v>
          </cell>
          <cell r="X27" t="str">
            <v>平成23年4月1日以降に完成し、引き渡しが済んでいるもの。</v>
          </cell>
          <cell r="Y27" t="str">
            <v>当該工事に配置できる主任（監理）技術者を有すること。ただし、次に掲げる者に限る。</v>
          </cell>
          <cell r="Z27" t="str">
            <v>・入札日以前に３ヶ月以上の雇用関係にある者。</v>
          </cell>
          <cell r="AB27" t="str">
            <v>建設業法（昭和２４年法律第１００号。以下｢法｣という。）第３条の規定による建設業の許可を受けていること。</v>
          </cell>
          <cell r="AC27" t="str">
            <v>市内・市外は問わない。</v>
          </cell>
          <cell r="AF27" t="str">
            <v>㈱東京設計事務所</v>
          </cell>
          <cell r="AG27" t="str">
            <v>参加を希望する者は、審査基準日が令和元年11月30日以降直近の経営事項審査結果通知書の総合評点(以下「評点」という。)が695点以上であること。</v>
          </cell>
          <cell r="AH27" t="str">
            <v>電気設備更新工事</v>
          </cell>
          <cell r="AI27" t="str">
            <v>西部ポンプ場電気設備</v>
          </cell>
          <cell r="AJ27" t="str">
            <v>・現場操作盤　７面</v>
          </cell>
          <cell r="AK27" t="str">
            <v>・地下油タンク液位計　１組</v>
          </cell>
          <cell r="AL27" t="str">
            <v>・雨量強度計　１組</v>
          </cell>
          <cell r="AV27" t="str">
            <v>無</v>
          </cell>
          <cell r="AX27" t="str">
            <v>末光</v>
          </cell>
          <cell r="AY27" t="str">
            <v>真田</v>
          </cell>
          <cell r="BB27">
            <v>16970000</v>
          </cell>
          <cell r="BC27">
            <v>1697000</v>
          </cell>
          <cell r="BD27">
            <v>18667000</v>
          </cell>
        </row>
        <row r="28">
          <cell r="A28">
            <v>26</v>
          </cell>
          <cell r="B28">
            <v>2021000841</v>
          </cell>
          <cell r="C28" t="str">
            <v>舗装工事（中央二丁目）</v>
          </cell>
          <cell r="D28" t="str">
            <v>行橋市中央二丁目</v>
          </cell>
          <cell r="E28" t="str">
            <v>上水道課</v>
          </cell>
          <cell r="F28" t="str">
            <v>ほ装工事</v>
          </cell>
          <cell r="G28">
            <v>11728200</v>
          </cell>
          <cell r="H28">
            <v>11728200</v>
          </cell>
          <cell r="I28">
            <v>44411</v>
          </cell>
          <cell r="J28">
            <v>44498</v>
          </cell>
          <cell r="K28">
            <v>88</v>
          </cell>
          <cell r="L28">
            <v>44351</v>
          </cell>
          <cell r="M28">
            <v>44384</v>
          </cell>
          <cell r="N28">
            <v>44358</v>
          </cell>
          <cell r="O28">
            <v>44361</v>
          </cell>
          <cell r="P28">
            <v>44377</v>
          </cell>
          <cell r="Q28">
            <v>44361</v>
          </cell>
          <cell r="R28">
            <v>44379</v>
          </cell>
          <cell r="S28">
            <v>44384</v>
          </cell>
          <cell r="T28">
            <v>44397</v>
          </cell>
          <cell r="U28">
            <v>44404</v>
          </cell>
          <cell r="V28">
            <v>0.58333333333333337</v>
          </cell>
          <cell r="W28" t="str">
            <v>ほ装工事について、公共工事元請施工実績を有すること。</v>
          </cell>
          <cell r="X28" t="str">
            <v>金額の大小は問わない。</v>
          </cell>
          <cell r="Y28" t="str">
            <v>当該工事に配置できる主任（監理）技術者を有すること。ただし、次に掲げる者に限る。</v>
          </cell>
          <cell r="Z28" t="str">
            <v>・入札日以前に３ヶ月以上の雇用関係にある者。</v>
          </cell>
          <cell r="AB28" t="str">
            <v>建設業法（昭和２４年法律第１００号。以下｢法｣という。）第３条の規定による建設業の許可を受けていること。</v>
          </cell>
          <cell r="AC28" t="str">
            <v>法第３条第１項に規定する営業所のうち主たる営業所を、行橋市管内に有すること。</v>
          </cell>
          <cell r="AF28" t="str">
            <v>行橋市（上水道課）</v>
          </cell>
          <cell r="AG28" t="str">
            <v>ほ装工事について、令和3年6月11日時点で行橋市建設工事競争入札参加資格者名簿の業者等級別格付（以下「格付」という。）がA・Bであること。</v>
          </cell>
          <cell r="AH28" t="str">
            <v>・工事長　L=648.8m</v>
          </cell>
          <cell r="AI28" t="str">
            <v>・撤去工　一式</v>
          </cell>
          <cell r="AJ28" t="str">
            <v>・舗装工　A=2420.0㎡</v>
          </cell>
          <cell r="AK28" t="str">
            <v>・区画線工　L=25.0m</v>
          </cell>
          <cell r="AV28" t="str">
            <v>有</v>
          </cell>
          <cell r="AW28" t="str">
            <v>土木</v>
          </cell>
          <cell r="AX28" t="str">
            <v>合満</v>
          </cell>
          <cell r="AY28" t="str">
            <v>山根</v>
          </cell>
          <cell r="BB28">
            <v>9780000</v>
          </cell>
          <cell r="BC28">
            <v>978000</v>
          </cell>
          <cell r="BD28">
            <v>10758000</v>
          </cell>
        </row>
        <row r="29">
          <cell r="A29">
            <v>27</v>
          </cell>
          <cell r="B29">
            <v>2021000833</v>
          </cell>
          <cell r="C29" t="str">
            <v>行橋市西部ポンプ場ポンプ設備更新工事</v>
          </cell>
          <cell r="D29" t="str">
            <v>行橋市西宮市一丁目</v>
          </cell>
          <cell r="E29" t="str">
            <v>下水道課</v>
          </cell>
          <cell r="F29" t="str">
            <v>機械器具設置工事</v>
          </cell>
          <cell r="G29">
            <v>204036800</v>
          </cell>
          <cell r="H29">
            <v>204036800</v>
          </cell>
          <cell r="I29" t="str">
            <v>行橋市議会（9月定例会）に係る契約の効力発生の日</v>
          </cell>
          <cell r="J29">
            <v>44985</v>
          </cell>
          <cell r="L29">
            <v>44351</v>
          </cell>
          <cell r="M29">
            <v>44384</v>
          </cell>
          <cell r="N29">
            <v>44358</v>
          </cell>
          <cell r="O29">
            <v>44361</v>
          </cell>
          <cell r="P29">
            <v>44377</v>
          </cell>
          <cell r="Q29">
            <v>44361</v>
          </cell>
          <cell r="R29">
            <v>44379</v>
          </cell>
          <cell r="S29">
            <v>44384</v>
          </cell>
          <cell r="T29">
            <v>44397</v>
          </cell>
          <cell r="U29">
            <v>44404</v>
          </cell>
          <cell r="V29">
            <v>0.60416666666666663</v>
          </cell>
          <cell r="W29" t="str">
            <v>機械器具設置工事について、同種【下水道処理場又は、ポンプ場におけるポンプ設備】工事の公共工事元請施工実績を有すること。ただし、次に掲げるものに限る。</v>
          </cell>
          <cell r="X29" t="str">
            <v>平成23年4月1日以降に完成し、引き渡しが済んでいるもの。
・口径800mm以上の陸上ポンプ（斜流、軸流、渦巻）の制作据付工事の実績があること。</v>
          </cell>
          <cell r="Y29" t="str">
            <v>当該工事に専任で配置できる監理技術者を有すること。ただし、次に掲げる者に限る。</v>
          </cell>
          <cell r="Z29" t="str">
            <v>・入札日以前に３ヶ月以上の雇用関係にある者。</v>
          </cell>
          <cell r="AB29" t="str">
            <v>建設業法（昭和２４年法律第１００号。以下｢法｣という。）第３条の規定による特定建設業の許可を受けていること。</v>
          </cell>
          <cell r="AC29" t="str">
            <v>市内・市外は問わない。</v>
          </cell>
          <cell r="AF29" t="str">
            <v>㈱東京設計事務所</v>
          </cell>
          <cell r="AG29" t="str">
            <v>参加を希望する者は、審査基準日が令和元年11月30日以降直近の経営事項審査結果通知書の総合評点(以下「評点」という。)が695点以上であること。</v>
          </cell>
          <cell r="AH29" t="str">
            <v>ポンプ設備更新工事</v>
          </cell>
          <cell r="AI29" t="str">
            <v>西部ポンプ場ポンプ設備</v>
          </cell>
          <cell r="AJ29" t="str">
            <v>・№1雨水ポンプφ800　１式</v>
          </cell>
          <cell r="AK29" t="str">
            <v>・№3雨水ポンプφ1100　１式</v>
          </cell>
          <cell r="AL29" t="str">
            <v>・地下重油タンク　１台</v>
          </cell>
          <cell r="AM29" t="str">
            <v>・天井クレーン　１台</v>
          </cell>
          <cell r="AN29" t="str">
            <v>・補機類　１式</v>
          </cell>
          <cell r="AV29" t="str">
            <v>有</v>
          </cell>
          <cell r="AW29" t="str">
            <v>土木</v>
          </cell>
          <cell r="AX29" t="str">
            <v>末光</v>
          </cell>
          <cell r="AY29" t="str">
            <v>真田</v>
          </cell>
          <cell r="AZ29" t="str">
            <v>環境水道部 下水道課下水道係（西棟庁舎２階）　内線１２７３</v>
          </cell>
          <cell r="BA29" t="str">
            <v>様式第１号の１、第２号、第３号及び添付書類</v>
          </cell>
          <cell r="BB29">
            <v>176180000</v>
          </cell>
          <cell r="BC29">
            <v>17618000</v>
          </cell>
          <cell r="BD29">
            <v>193798000.00000003</v>
          </cell>
        </row>
        <row r="30">
          <cell r="A30">
            <v>28</v>
          </cell>
          <cell r="B30">
            <v>2021001017</v>
          </cell>
          <cell r="C30" t="str">
            <v>令和３年度 水産物供給基盤機能保全事業　泊地浚渫工事（蓑島漁港）</v>
          </cell>
          <cell r="D30" t="str">
            <v>行橋市大字蓑島</v>
          </cell>
          <cell r="E30" t="str">
            <v>農林水産課</v>
          </cell>
          <cell r="F30" t="str">
            <v>土木一式工事</v>
          </cell>
          <cell r="G30">
            <v>100966800</v>
          </cell>
          <cell r="H30">
            <v>100966800</v>
          </cell>
          <cell r="I30">
            <v>44433</v>
          </cell>
          <cell r="J30">
            <v>44592</v>
          </cell>
          <cell r="K30">
            <v>160</v>
          </cell>
          <cell r="L30">
            <v>44384</v>
          </cell>
          <cell r="M30">
            <v>44414</v>
          </cell>
          <cell r="N30">
            <v>44386</v>
          </cell>
          <cell r="O30">
            <v>44389</v>
          </cell>
          <cell r="P30">
            <v>44407</v>
          </cell>
          <cell r="Q30">
            <v>44389</v>
          </cell>
          <cell r="R30">
            <v>44411</v>
          </cell>
          <cell r="S30">
            <v>44414</v>
          </cell>
          <cell r="T30">
            <v>44424</v>
          </cell>
          <cell r="U30">
            <v>44426</v>
          </cell>
          <cell r="V30">
            <v>0.375</v>
          </cell>
          <cell r="W30" t="str">
            <v>土木一式工事について、公共工事元請施工実績を有すること。</v>
          </cell>
          <cell r="X30" t="str">
            <v>金額の大小は問わない。</v>
          </cell>
          <cell r="Y30" t="str">
            <v>当該工事に専任で配置できる監理技術者を有すること。ただし、次に掲げる者に限る。</v>
          </cell>
          <cell r="Z30" t="str">
            <v>・入札日以前に３ヶ月以上の雇用関係にある者。</v>
          </cell>
          <cell r="AB30" t="str">
            <v>建設業法（昭和２４年法律第１００号。以下｢法｣という。）第３条の規定による特定建設業の許可を受けていること。</v>
          </cell>
          <cell r="AC30" t="str">
            <v>法第３条第１項に規定する営業所のうち主たる営業所を、行橋市管内に有すること。</v>
          </cell>
          <cell r="AF30" t="str">
            <v>行橋市（農林水産課）</v>
          </cell>
          <cell r="AG30" t="str">
            <v>土木一式工事について、令和3年7月9日時点で行橋市建設工事競争入札参加資格者名簿の業者等級別格付（以下「格付」という。）がＡであること。</v>
          </cell>
          <cell r="AH30" t="str">
            <v>泊地浚渫工事　１式</v>
          </cell>
          <cell r="AI30" t="str">
            <v>・グラブ浚渫工　V=39,824㎥</v>
          </cell>
          <cell r="AJ30" t="str">
            <v>・土運船運搬　V=39,824㎥</v>
          </cell>
          <cell r="AK30" t="str">
            <v>・底質試験　１式</v>
          </cell>
          <cell r="AO30" t="str">
            <v>（３）特定の工事における同一業者の落札工事件数の制限</v>
          </cell>
          <cell r="AP30" t="str">
            <v>当該入札の「８．入札参加条件」を満たす者は、農林水産課と下水道課と都市政策課が土木一式工事で発注する以下４件の建設工事（令和3年7月9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30" t="str">
            <v>令和３年度 水産物供給基盤機能保全事業　泊地浚渫工事（蓑島漁港）</v>
          </cell>
          <cell r="AR30" t="str">
            <v>行事地区汚水管渠築造工事(行事宮前)</v>
          </cell>
          <cell r="AS30" t="str">
            <v>長浜公園整備工事（開発造成）</v>
          </cell>
          <cell r="AT30" t="str">
            <v>行事地区面整備汚水管渠築造工事 （宮前１工区）</v>
          </cell>
          <cell r="AV30" t="str">
            <v>無</v>
          </cell>
          <cell r="AX30" t="str">
            <v>太田</v>
          </cell>
          <cell r="AY30" t="str">
            <v>森淵</v>
          </cell>
          <cell r="AZ30" t="str">
            <v>産業振興部 農林水産課産業土木係（東棟庁舎２階）　内線１２３４</v>
          </cell>
          <cell r="BA30" t="str">
            <v>様式第１号の１、第３号及び添付書類</v>
          </cell>
          <cell r="BB30">
            <v>82700000</v>
          </cell>
          <cell r="BC30">
            <v>8270000</v>
          </cell>
          <cell r="BD30">
            <v>90970000</v>
          </cell>
        </row>
        <row r="31">
          <cell r="A31">
            <v>29</v>
          </cell>
          <cell r="B31">
            <v>2021001019</v>
          </cell>
          <cell r="C31" t="str">
            <v>行事地区汚水管渠築造工事(行事宮前)</v>
          </cell>
          <cell r="D31" t="str">
            <v>行橋市行事七丁目</v>
          </cell>
          <cell r="E31" t="str">
            <v>下水道課</v>
          </cell>
          <cell r="F31" t="str">
            <v>土木一式工事</v>
          </cell>
          <cell r="G31">
            <v>79986500</v>
          </cell>
          <cell r="H31">
            <v>79986500</v>
          </cell>
          <cell r="I31">
            <v>44433</v>
          </cell>
          <cell r="J31">
            <v>44631</v>
          </cell>
          <cell r="K31">
            <v>199</v>
          </cell>
          <cell r="L31">
            <v>44384</v>
          </cell>
          <cell r="M31">
            <v>44414</v>
          </cell>
          <cell r="N31">
            <v>44386</v>
          </cell>
          <cell r="O31">
            <v>44389</v>
          </cell>
          <cell r="P31">
            <v>44407</v>
          </cell>
          <cell r="Q31">
            <v>44389</v>
          </cell>
          <cell r="R31">
            <v>44411</v>
          </cell>
          <cell r="S31">
            <v>44414</v>
          </cell>
          <cell r="T31">
            <v>44424</v>
          </cell>
          <cell r="U31">
            <v>44426</v>
          </cell>
          <cell r="V31">
            <v>0.39583333333333331</v>
          </cell>
          <cell r="W31" t="str">
            <v>土木一式工事について、公共工事元請施工実績を有すること。</v>
          </cell>
          <cell r="X31" t="str">
            <v>金額の大小は問わない。</v>
          </cell>
          <cell r="Y31" t="str">
            <v>当該工事に専任で配置できる監理技術者を有すること。ただし、次に掲げる者に限る。</v>
          </cell>
          <cell r="Z31" t="str">
            <v>・入札日以前に３ヶ月以上の雇用関係にある者。</v>
          </cell>
          <cell r="AB31" t="str">
            <v>建設業法（昭和２４年法律第１００号。以下｢法｣という。）第３条の規定による特定建設業の許可を受けていること。</v>
          </cell>
          <cell r="AC31" t="str">
            <v>法第３条第１項に規定する営業所のうち主たる営業所を、行橋市管内に有すること。</v>
          </cell>
          <cell r="AF31" t="str">
            <v>㈱日本インシーク</v>
          </cell>
          <cell r="AG31" t="str">
            <v>土木一式工事について、令和3年7月9日時点で行橋市建設工事競争入札参加資格者名簿の業者等級別格付（以下「格付」という。）がＡであること。</v>
          </cell>
          <cell r="AH31" t="str">
            <v>汚水管渠築造工事</v>
          </cell>
          <cell r="AI31" t="str">
            <v>工事延長：Ｌ＝353.0ｍ</v>
          </cell>
          <cell r="AJ31" t="str">
            <v>・管推進工（低耐荷泥土圧）φ200 Ｌ＝340.4ｍ</v>
          </cell>
          <cell r="AK31" t="str">
            <v>・組立２号マンホール設置工：５箇所</v>
          </cell>
          <cell r="AL31" t="str">
            <v>・組立１号マンホール設置工：２箇所</v>
          </cell>
          <cell r="AM31" t="str">
            <v>・付帯工：１式</v>
          </cell>
          <cell r="AO31" t="str">
            <v>（３）特定の工事における同一業者の落札工事件数の制限</v>
          </cell>
          <cell r="AP31" t="str">
            <v>当該入札の「８．入札参加条件」を満たす者は、農林水産課と下水道課と都市政策課が土木一式工事で発注する以下４件の建設工事（令和3年7月9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31" t="str">
            <v>令和３年度 水産物供給基盤機能保全事業　泊地浚渫工事（蓑島漁港）</v>
          </cell>
          <cell r="AR31" t="str">
            <v>行事地区汚水管渠築造工事(行事宮前)</v>
          </cell>
          <cell r="AS31" t="str">
            <v>長浜公園整備工事（開発造成）</v>
          </cell>
          <cell r="AT31" t="str">
            <v>行事地区面整備汚水管渠築造工事 （宮前１工区）</v>
          </cell>
          <cell r="AV31" t="str">
            <v>有</v>
          </cell>
          <cell r="AW31" t="str">
            <v>土木</v>
          </cell>
          <cell r="AX31" t="str">
            <v>末光</v>
          </cell>
          <cell r="AY31" t="str">
            <v>真田</v>
          </cell>
          <cell r="AZ31" t="str">
            <v>環境水道部 下水道課下水道係（西棟庁舎２階）　内線１２７３</v>
          </cell>
          <cell r="BA31" t="str">
            <v>様式第１号の１、第３号及び添付書類</v>
          </cell>
          <cell r="BB31">
            <v>66170000</v>
          </cell>
          <cell r="BC31">
            <v>6617000</v>
          </cell>
          <cell r="BD31">
            <v>72787000</v>
          </cell>
        </row>
        <row r="32">
          <cell r="A32">
            <v>30</v>
          </cell>
          <cell r="B32">
            <v>2021001031</v>
          </cell>
          <cell r="C32" t="str">
            <v>長浜公園整備工事（開発造成）</v>
          </cell>
          <cell r="D32" t="str">
            <v>行橋市行事四丁目</v>
          </cell>
          <cell r="E32" t="str">
            <v>都市政策課</v>
          </cell>
          <cell r="F32" t="str">
            <v>土木一式工事</v>
          </cell>
          <cell r="G32">
            <v>47917100</v>
          </cell>
          <cell r="H32">
            <v>47917100</v>
          </cell>
          <cell r="I32">
            <v>44433</v>
          </cell>
          <cell r="J32">
            <v>44592</v>
          </cell>
          <cell r="K32">
            <v>160</v>
          </cell>
          <cell r="L32">
            <v>44384</v>
          </cell>
          <cell r="M32">
            <v>44414</v>
          </cell>
          <cell r="N32">
            <v>44386</v>
          </cell>
          <cell r="O32">
            <v>44389</v>
          </cell>
          <cell r="P32">
            <v>44407</v>
          </cell>
          <cell r="Q32">
            <v>44389</v>
          </cell>
          <cell r="R32">
            <v>44411</v>
          </cell>
          <cell r="S32">
            <v>44414</v>
          </cell>
          <cell r="T32">
            <v>44424</v>
          </cell>
          <cell r="U32">
            <v>44426</v>
          </cell>
          <cell r="V32">
            <v>0.41666666666666669</v>
          </cell>
          <cell r="W32" t="str">
            <v>土木一式工事について、公共工事元請施工実績を有すること。</v>
          </cell>
          <cell r="X32" t="str">
            <v>金額の大小は問わない。</v>
          </cell>
          <cell r="Y32" t="str">
            <v>当該工事に専任で配置できる主任技術者を有すること。ただし、次に掲げる者に限る。</v>
          </cell>
          <cell r="Z32" t="str">
            <v>・入札日以前に３ヶ月以上の雇用関係にある者
・下請金額が4000万円以上の場合は、監理技術者が必要</v>
          </cell>
          <cell r="AB32" t="str">
            <v>建設業法（昭和２４年法律第１００号。以下｢法｣という。）第３条の規定による建設業の許可を受けていること。
・下請金額が4000万円以上の場合は、特定建設業の許可が必要</v>
          </cell>
          <cell r="AC32" t="str">
            <v>法第３条第１項に規定する営業所のうち主たる営業所を、行橋市管内に有すること。</v>
          </cell>
          <cell r="AF32" t="str">
            <v>㈱北斗綜合設計</v>
          </cell>
          <cell r="AG32" t="str">
            <v>土木一式工事について、令和3年7月9日時点で行橋市建設工事競争入札参加資格者名簿の業者等級別格付（以下「格付」という。）がＡであること。</v>
          </cell>
          <cell r="AH32" t="str">
            <v>工事範囲　A=9941.6m</v>
          </cell>
          <cell r="AI32" t="str">
            <v>・土工　：一式　　　　　・排水工　：L=502.1m</v>
          </cell>
          <cell r="AJ32" t="str">
            <v>・擁壁工：L=437.2m 　　 ・撤去工　：一式</v>
          </cell>
          <cell r="AK32" t="str">
            <v>・付帯工：一式</v>
          </cell>
          <cell r="AO32" t="str">
            <v>（３）特定の工事における同一業者の落札工事件数の制限</v>
          </cell>
          <cell r="AP32" t="str">
            <v>当該入札の「８．入札参加条件」を満たす者は、農林水産課と下水道課と都市政策課が土木一式工事で発注する以下４件の建設工事（令和3年7月9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32" t="str">
            <v>令和３年度 水産物供給基盤機能保全事業　泊地浚渫工事（蓑島漁港）</v>
          </cell>
          <cell r="AR32" t="str">
            <v>行事地区汚水管渠築造工事(行事宮前)</v>
          </cell>
          <cell r="AS32" t="str">
            <v>長浜公園整備工事（開発造成）</v>
          </cell>
          <cell r="AT32" t="str">
            <v>行事地区面整備汚水管渠築造工事 （宮前１工区）</v>
          </cell>
          <cell r="AV32" t="str">
            <v>有</v>
          </cell>
          <cell r="AW32" t="str">
            <v>土木</v>
          </cell>
          <cell r="AX32" t="str">
            <v>栗原</v>
          </cell>
          <cell r="AY32" t="str">
            <v>矢形</v>
          </cell>
          <cell r="AZ32" t="str">
            <v>都市整備部 都市政策課市街地整備係（西棟庁舎３階）　内線１３１５</v>
          </cell>
          <cell r="BA32" t="str">
            <v>様式第１号の１</v>
          </cell>
          <cell r="BB32">
            <v>39690000</v>
          </cell>
          <cell r="BC32">
            <v>3969000</v>
          </cell>
          <cell r="BD32">
            <v>43659000</v>
          </cell>
        </row>
        <row r="33">
          <cell r="A33">
            <v>31</v>
          </cell>
          <cell r="B33">
            <v>2021001016</v>
          </cell>
          <cell r="C33" t="str">
            <v>行事地区面整備汚水管渠築造工事 （宮前１工区）</v>
          </cell>
          <cell r="D33" t="str">
            <v>行橋市行事七、八丁目</v>
          </cell>
          <cell r="E33" t="str">
            <v>下水道課</v>
          </cell>
          <cell r="F33" t="str">
            <v>土木一式工事</v>
          </cell>
          <cell r="G33">
            <v>15296600</v>
          </cell>
          <cell r="H33">
            <v>15296600</v>
          </cell>
          <cell r="I33">
            <v>44433</v>
          </cell>
          <cell r="J33">
            <v>44545</v>
          </cell>
          <cell r="K33">
            <v>113</v>
          </cell>
          <cell r="L33">
            <v>44384</v>
          </cell>
          <cell r="M33">
            <v>44414</v>
          </cell>
          <cell r="N33">
            <v>44386</v>
          </cell>
          <cell r="O33">
            <v>44389</v>
          </cell>
          <cell r="P33">
            <v>44407</v>
          </cell>
          <cell r="Q33">
            <v>44389</v>
          </cell>
          <cell r="R33">
            <v>44411</v>
          </cell>
          <cell r="S33">
            <v>44414</v>
          </cell>
          <cell r="T33">
            <v>44424</v>
          </cell>
          <cell r="U33">
            <v>44426</v>
          </cell>
          <cell r="V33">
            <v>0.4375</v>
          </cell>
          <cell r="W33" t="str">
            <v>土木一式工事について、公共工事元請施工実績を有すること。</v>
          </cell>
          <cell r="X33" t="str">
            <v>金額の大小は問わない。</v>
          </cell>
          <cell r="Y33" t="str">
            <v>当該工事に配置できる主任技術者を有すること。ただし、次に掲げる者に限る。</v>
          </cell>
          <cell r="Z33" t="str">
            <v>・入札日以前に３ヶ月以上の雇用関係にある者。</v>
          </cell>
          <cell r="AB33" t="str">
            <v>建設業法（昭和２４年法律第１００号。以下｢法｣という。）第３条の規定による建設業の許可を受けていること。</v>
          </cell>
          <cell r="AC33" t="str">
            <v>法第３条第１項に規定する営業所のうち主たる営業所を、行橋市管内に有すること。</v>
          </cell>
          <cell r="AF33" t="str">
            <v>㈱第一プランニング</v>
          </cell>
          <cell r="AG33" t="str">
            <v>土木一式工事について、令和3年7月9日時点で行橋市建設工事競争入札参加資格者名簿の業者等級別格付（以下「格付」という。）がＡであること。</v>
          </cell>
          <cell r="AH33" t="str">
            <v>面整備汚水管渠築造工事（リブ硬質塩化ビニル管φ150、φ200）</v>
          </cell>
          <cell r="AI33" t="str">
            <v>工事延長（開削工事）　　　：L=125.7m(φ150 L=21.0m、φ200 L=104.7m)</v>
          </cell>
          <cell r="AJ33" t="str">
            <v>・管布設工　　　　　　　　：L=121.2m(φ150 L=20.1m、φ200 L=101.1m)</v>
          </cell>
          <cell r="AK33" t="str">
            <v>・組立１号マンホール設置工：５箇所</v>
          </cell>
          <cell r="AL33" t="str">
            <v>・公共汚水桝設置工　　　　：４箇所</v>
          </cell>
          <cell r="AM33" t="str">
            <v>・付帯工　　　　　　　　　：１式</v>
          </cell>
          <cell r="AO33" t="str">
            <v>（３）特定の工事における同一業者の落札工事件数の制限</v>
          </cell>
          <cell r="AP33" t="str">
            <v>当該入札の「８．入札参加条件」を満たす者は、農林水産課と下水道課と都市政策課が土木一式工事で発注する以下４件の建設工事（令和3年7月9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33" t="str">
            <v>令和３年度 水産物供給基盤機能保全事業　泊地浚渫工事（蓑島漁港）</v>
          </cell>
          <cell r="AR33" t="str">
            <v>行事地区汚水管渠築造工事(行事宮前)</v>
          </cell>
          <cell r="AS33" t="str">
            <v>長浜公園整備工事（開発造成）</v>
          </cell>
          <cell r="AT33" t="str">
            <v>行事地区面整備汚水管渠築造工事 （宮前１工区）</v>
          </cell>
          <cell r="AV33" t="str">
            <v>有</v>
          </cell>
          <cell r="AW33" t="str">
            <v>土木</v>
          </cell>
          <cell r="AX33" t="str">
            <v>大西</v>
          </cell>
          <cell r="AY33" t="str">
            <v>真田</v>
          </cell>
          <cell r="AZ33" t="str">
            <v>環境水道部 下水道課下水道係（西棟庁舎２階）　内線１２７３</v>
          </cell>
          <cell r="BA33" t="str">
            <v>様式第１号の１</v>
          </cell>
          <cell r="BB33">
            <v>12750000</v>
          </cell>
          <cell r="BC33">
            <v>1275000</v>
          </cell>
          <cell r="BD33">
            <v>14025000.000000002</v>
          </cell>
        </row>
        <row r="34">
          <cell r="A34">
            <v>32</v>
          </cell>
          <cell r="B34">
            <v>2021000980</v>
          </cell>
          <cell r="C34" t="str">
            <v>令和3年度　史跡御所ヶ谷神籠石保存整備工事（災害復旧）</v>
          </cell>
          <cell r="D34" t="str">
            <v>行橋市大字津積</v>
          </cell>
          <cell r="E34" t="str">
            <v>文化課</v>
          </cell>
          <cell r="F34" t="str">
            <v>土木一式工事</v>
          </cell>
          <cell r="G34">
            <v>11946000</v>
          </cell>
          <cell r="H34">
            <v>11946000</v>
          </cell>
          <cell r="I34">
            <v>44433</v>
          </cell>
          <cell r="J34">
            <v>44589</v>
          </cell>
          <cell r="K34">
            <v>157</v>
          </cell>
          <cell r="L34">
            <v>44384</v>
          </cell>
          <cell r="M34">
            <v>44414</v>
          </cell>
          <cell r="N34">
            <v>44386</v>
          </cell>
          <cell r="O34">
            <v>44389</v>
          </cell>
          <cell r="P34">
            <v>44407</v>
          </cell>
          <cell r="Q34">
            <v>44389</v>
          </cell>
          <cell r="R34">
            <v>44411</v>
          </cell>
          <cell r="S34">
            <v>44414</v>
          </cell>
          <cell r="T34">
            <v>44424</v>
          </cell>
          <cell r="U34">
            <v>44426</v>
          </cell>
          <cell r="V34">
            <v>0.45833333333333331</v>
          </cell>
          <cell r="W34" t="str">
            <v>土木一式工事について、公共工事元請施工実績を有すること。</v>
          </cell>
          <cell r="X34" t="str">
            <v>金額の大小は問わない。</v>
          </cell>
          <cell r="Y34" t="str">
            <v>当該工事に配置できる主任技術者を有すること。ただし、次に掲げる者に限る。</v>
          </cell>
          <cell r="Z34" t="str">
            <v>・入札日以前に３ヶ月以上の雇用関係にある者。</v>
          </cell>
          <cell r="AB34" t="str">
            <v>建設業法（昭和２４年法律第１００号。以下｢法｣という。）第３条の規定による建設業の許可を受けていること。</v>
          </cell>
          <cell r="AC34" t="str">
            <v>法第３条第１項に規定する営業所のうち主たる営業所を、行橋市管内に有すること。</v>
          </cell>
          <cell r="AF34" t="str">
            <v>㈱修復技術システム</v>
          </cell>
          <cell r="AG34" t="str">
            <v>土木一式工事について、令和3年7月9日時点で行橋市建設工事競争入札参加資格者名簿の業者等級別格付（以下「格付」という。）がBであること。</v>
          </cell>
          <cell r="AH34" t="str">
            <v>保存整備工事（東石塁の災害復旧）</v>
          </cell>
          <cell r="AI34" t="str">
            <v>・撤去工　仮設ヤード撤去：一式、仮設道撤去：一式、土砂運搬処分：83㎥</v>
          </cell>
          <cell r="AJ34" t="str">
            <v>・造成工　人力切崩し：1.8㎥、版築盛土：9.8㎥、土のう積み：1.6㎡、盛土：22.4㎥、盛土法面整形：18㎡</v>
          </cell>
          <cell r="AK34" t="str">
            <v>・排水工　不陸調整：1.7㎥、かご枠工：一式</v>
          </cell>
          <cell r="AL34" t="str">
            <v>・石積工　石積み：一式</v>
          </cell>
          <cell r="AM34" t="str">
            <v>・植栽工　張芝：35㎡</v>
          </cell>
          <cell r="AV34" t="str">
            <v>無</v>
          </cell>
          <cell r="AX34" t="str">
            <v>山口</v>
          </cell>
          <cell r="AY34" t="str">
            <v>笠置</v>
          </cell>
          <cell r="AZ34" t="str">
            <v>教育委員会教育部 文化課文化財保護係（市役所別館１階）　内線１３７１</v>
          </cell>
          <cell r="BA34" t="str">
            <v>様式第１号の１</v>
          </cell>
          <cell r="BB34">
            <v>9960000</v>
          </cell>
          <cell r="BC34">
            <v>996000</v>
          </cell>
          <cell r="BD34">
            <v>10956000</v>
          </cell>
        </row>
        <row r="35">
          <cell r="A35">
            <v>33</v>
          </cell>
          <cell r="B35">
            <v>2021000895</v>
          </cell>
          <cell r="C35" t="str">
            <v>配水管布設替工事（中津熊１工区）</v>
          </cell>
          <cell r="D35" t="str">
            <v>行橋市大字中津熊</v>
          </cell>
          <cell r="E35" t="str">
            <v>上水道課</v>
          </cell>
          <cell r="F35" t="str">
            <v>管工事</v>
          </cell>
          <cell r="G35">
            <v>17534000</v>
          </cell>
          <cell r="H35">
            <v>17534000</v>
          </cell>
          <cell r="I35">
            <v>44433</v>
          </cell>
          <cell r="J35">
            <v>44530</v>
          </cell>
          <cell r="K35">
            <v>98</v>
          </cell>
          <cell r="L35">
            <v>44384</v>
          </cell>
          <cell r="M35">
            <v>44414</v>
          </cell>
          <cell r="N35">
            <v>44386</v>
          </cell>
          <cell r="O35">
            <v>44389</v>
          </cell>
          <cell r="P35">
            <v>44407</v>
          </cell>
          <cell r="Q35">
            <v>44389</v>
          </cell>
          <cell r="R35">
            <v>44411</v>
          </cell>
          <cell r="S35">
            <v>44414</v>
          </cell>
          <cell r="T35">
            <v>44424</v>
          </cell>
          <cell r="U35">
            <v>44426</v>
          </cell>
          <cell r="V35">
            <v>0.47916666666666669</v>
          </cell>
          <cell r="W35" t="str">
            <v>管工事について、公共工事元請施工実績を有すること。</v>
          </cell>
          <cell r="X35" t="str">
            <v>金額の大小は問わない。</v>
          </cell>
          <cell r="Y35" t="str">
            <v>当該工事に配置できる主任技術者を有すること。ただし、次に掲げる者に限る。</v>
          </cell>
          <cell r="Z35" t="str">
            <v>・入札日以前に３ヶ月以上の雇用関係にある者。</v>
          </cell>
          <cell r="AB35" t="str">
            <v>建設業法（昭和２４年法律第１００号。以下｢法｣という。）第３条の規定による建設業の許可を受けていること。</v>
          </cell>
          <cell r="AC35" t="str">
            <v>法第３条第１項に規定する営業所のうち主たる営業所を、行橋市管内に有すること。</v>
          </cell>
          <cell r="AD35" t="str">
            <v>水道法(昭和３２年法律第177号）に規定する給水装置工事に該当するため、行橋市水道事業給水条例(平成１０年条例第２号）に規定する指定給水装置工事事業者として登録している者。</v>
          </cell>
          <cell r="AE35" t="str">
            <v>市が依頼する休平日緊急漏水修理に協力することの「行橋市上水道課配給水施設修理当番事業者」に公告日現在登録のある者。</v>
          </cell>
          <cell r="AF35" t="str">
            <v>行橋市（上水道課）</v>
          </cell>
          <cell r="AG35" t="str">
            <v>管工事について、令和3年7月9日時点で行橋市建設工事競争入札参加資格者名簿の業者等級別格付（以下「格付」という。）がA・Bであること。</v>
          </cell>
          <cell r="AH35" t="str">
            <v>工事長　L=446.1m</v>
          </cell>
          <cell r="AI35" t="str">
            <v xml:space="preserve">・HPPE φ50：L=56.6m　　　・HPPE φ75：L=206.2m
</v>
          </cell>
          <cell r="AJ35" t="str">
            <v>・HPPE φ100：L=183.3m　　・仕切弁：N=13基</v>
          </cell>
          <cell r="AK35" t="str">
            <v>・消火栓：N=1基　　　　 　・給水工：N=25箇所</v>
          </cell>
          <cell r="AL35" t="str">
            <v>・泥吐工：N=3箇所</v>
          </cell>
          <cell r="AO35" t="str">
            <v>（３）特定の工事における同一業者の落札工事件数の制限</v>
          </cell>
          <cell r="AP35" t="str">
            <v>当該入札の「８．入札参加条件」を満たす者は、上水道課が管工事で発注する以下3件の建設工事（令和3年7月9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35" t="str">
            <v>配水管布設替工事（中津熊１工区）</v>
          </cell>
          <cell r="AR35" t="str">
            <v>配水管布設替工事（宮市町１工区）</v>
          </cell>
          <cell r="AS35" t="str">
            <v>配水管布設替工事（南泉一丁目 1工区）</v>
          </cell>
          <cell r="AV35" t="str">
            <v>有</v>
          </cell>
          <cell r="AW35" t="str">
            <v>土木</v>
          </cell>
          <cell r="AX35" t="str">
            <v>石丸</v>
          </cell>
          <cell r="AY35" t="str">
            <v>広津</v>
          </cell>
          <cell r="AZ35" t="str">
            <v>環境水道部 上水道課上水道係（西棟庁舎２階）　内線１２６５</v>
          </cell>
          <cell r="BA35" t="str">
            <v>様式第１号の１</v>
          </cell>
          <cell r="BB35">
            <v>14610000</v>
          </cell>
          <cell r="BC35">
            <v>1461000</v>
          </cell>
          <cell r="BD35">
            <v>16071000.000000002</v>
          </cell>
        </row>
        <row r="36">
          <cell r="A36">
            <v>34</v>
          </cell>
          <cell r="B36">
            <v>2021001029</v>
          </cell>
          <cell r="C36" t="str">
            <v>配水管布設替工事（宮市町１工区）</v>
          </cell>
          <cell r="D36" t="str">
            <v>行橋市宮市町</v>
          </cell>
          <cell r="E36" t="str">
            <v>上水道課</v>
          </cell>
          <cell r="F36" t="str">
            <v>管工事</v>
          </cell>
          <cell r="G36">
            <v>14608000</v>
          </cell>
          <cell r="H36">
            <v>14608000</v>
          </cell>
          <cell r="I36">
            <v>44433</v>
          </cell>
          <cell r="J36">
            <v>44526</v>
          </cell>
          <cell r="K36">
            <v>94</v>
          </cell>
          <cell r="L36">
            <v>44384</v>
          </cell>
          <cell r="M36">
            <v>44414</v>
          </cell>
          <cell r="N36">
            <v>44386</v>
          </cell>
          <cell r="O36">
            <v>44389</v>
          </cell>
          <cell r="P36">
            <v>44407</v>
          </cell>
          <cell r="Q36">
            <v>44389</v>
          </cell>
          <cell r="R36">
            <v>44411</v>
          </cell>
          <cell r="S36">
            <v>44414</v>
          </cell>
          <cell r="T36">
            <v>44424</v>
          </cell>
          <cell r="U36">
            <v>44426</v>
          </cell>
          <cell r="V36">
            <v>0.5625</v>
          </cell>
          <cell r="W36" t="str">
            <v>管工事について、公共工事元請施工実績を有すること。</v>
          </cell>
          <cell r="X36" t="str">
            <v>金額の大小は問わない。</v>
          </cell>
          <cell r="Y36" t="str">
            <v>当該工事に配置できる主任技術者を有すること。ただし、次に掲げる者に限る。</v>
          </cell>
          <cell r="Z36" t="str">
            <v>・入札日以前に３ヶ月以上の雇用関係にある者。</v>
          </cell>
          <cell r="AA36" t="str">
            <v>・日本水道協会交付の配水管工技能者登録証を持つ技術者を有すること。</v>
          </cell>
          <cell r="AB36" t="str">
            <v>建設業法（昭和２４年法律第１００号。以下｢法｣という。）第３条の規定による建設業の許可を受けていること。</v>
          </cell>
          <cell r="AC36" t="str">
            <v>法第３条第１項に規定する営業所のうち主たる営業所を、行橋市管内に有すること。</v>
          </cell>
          <cell r="AD36" t="str">
            <v>水道法(昭和３２年法律第177号）に規定する給水装置工事に該当するため、行橋市水道事業給水条例(平成１０年条例第２号）に規定する指定給水装置工事事業者として登録している者。</v>
          </cell>
          <cell r="AE36" t="str">
            <v>市が依頼する休平日緊急漏水修理に協力することの「行橋市上水道課配給水施設修理当番事業者」に公告日現在登録のある者。</v>
          </cell>
          <cell r="AF36" t="str">
            <v>㈱ウエスコ</v>
          </cell>
          <cell r="AG36" t="str">
            <v>管工事について、令和3年7月9日時点で行橋市建設工事競争入札参加資格者名簿の業者等級別格付（以下「格付」という。）がA・Bであること。</v>
          </cell>
          <cell r="AH36" t="str">
            <v>工事長　L=150.9m</v>
          </cell>
          <cell r="AI36" t="str">
            <v>・DCIP-GXφ150　L=129.0m　・DCIP-GXφ100　L=2.5m</v>
          </cell>
          <cell r="AJ36" t="str">
            <v>・DCIP-GXφ75　L=19.4m　　・仕切弁　N=8基</v>
          </cell>
          <cell r="AK36" t="str">
            <v>・消火栓　N=1基　　　 　　・給水工　N=15箇所</v>
          </cell>
          <cell r="AL36" t="str">
            <v xml:space="preserve">・止水工　N=2箇所
</v>
          </cell>
          <cell r="AO36" t="str">
            <v>（３）特定の工事における同一業者の落札工事件数の制限</v>
          </cell>
          <cell r="AP36" t="str">
            <v>当該入札の「８．入札参加条件」を満たす者は、上水道課が管工事で発注する以下3件の建設工事（令和3年7月9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36" t="str">
            <v>配水管布設替工事（中津熊１工区）</v>
          </cell>
          <cell r="AR36" t="str">
            <v>配水管布設替工事（宮市町１工区）</v>
          </cell>
          <cell r="AS36" t="str">
            <v>配水管布設替工事（南泉一丁目 1工区）</v>
          </cell>
          <cell r="AV36" t="str">
            <v>有</v>
          </cell>
          <cell r="AW36" t="str">
            <v>土木</v>
          </cell>
          <cell r="AX36" t="str">
            <v>合満</v>
          </cell>
          <cell r="AY36" t="str">
            <v>広津</v>
          </cell>
          <cell r="AZ36" t="str">
            <v>環境水道部 上水道課上水道係（西棟庁舎２階）　内線１２６５</v>
          </cell>
          <cell r="BA36" t="str">
            <v>様式第１号の１</v>
          </cell>
          <cell r="BB36">
            <v>12170000</v>
          </cell>
          <cell r="BC36">
            <v>1217000</v>
          </cell>
          <cell r="BD36">
            <v>13387000.000000002</v>
          </cell>
        </row>
        <row r="37">
          <cell r="A37">
            <v>35</v>
          </cell>
          <cell r="B37">
            <v>2021000979</v>
          </cell>
          <cell r="C37" t="str">
            <v>配水管布設替工事（南泉一丁目 1工区）</v>
          </cell>
          <cell r="D37" t="str">
            <v>行橋市南泉一丁目</v>
          </cell>
          <cell r="E37" t="str">
            <v>上水道課</v>
          </cell>
          <cell r="F37" t="str">
            <v>管工事</v>
          </cell>
          <cell r="G37">
            <v>12826000</v>
          </cell>
          <cell r="H37">
            <v>12826000</v>
          </cell>
          <cell r="I37">
            <v>44433</v>
          </cell>
          <cell r="J37">
            <v>44530</v>
          </cell>
          <cell r="K37">
            <v>98</v>
          </cell>
          <cell r="L37">
            <v>44384</v>
          </cell>
          <cell r="M37">
            <v>44414</v>
          </cell>
          <cell r="N37">
            <v>44386</v>
          </cell>
          <cell r="O37">
            <v>44389</v>
          </cell>
          <cell r="P37">
            <v>44407</v>
          </cell>
          <cell r="Q37">
            <v>44389</v>
          </cell>
          <cell r="R37">
            <v>44411</v>
          </cell>
          <cell r="S37">
            <v>44414</v>
          </cell>
          <cell r="T37">
            <v>44424</v>
          </cell>
          <cell r="U37">
            <v>44426</v>
          </cell>
          <cell r="V37">
            <v>0.58333333333333337</v>
          </cell>
          <cell r="W37" t="str">
            <v>管工事について、公共工事元請施工実績を有すること。</v>
          </cell>
          <cell r="X37" t="str">
            <v>金額の大小は問わない。</v>
          </cell>
          <cell r="Y37" t="str">
            <v>当該工事に配置できる主任技術者を有すること。ただし、次に掲げる者に限る。</v>
          </cell>
          <cell r="Z37" t="str">
            <v>・入札日以前に３ヶ月以上の雇用関係にある者。</v>
          </cell>
          <cell r="AB37" t="str">
            <v>建設業法（昭和２４年法律第１００号。以下｢法｣という。）第３条の規定による建設業の許可を受けていること。</v>
          </cell>
          <cell r="AC37" t="str">
            <v>法第３条第１項に規定する営業所のうち主たる営業所を、行橋市管内に有すること。</v>
          </cell>
          <cell r="AD37" t="str">
            <v>水道法(昭和３２年法律第177号）に規定する給水装置工事に該当するため、行橋市水道事業給水条例(平成１０年条例第２号）に規定する指定給水装置工事事業者として登録している者。</v>
          </cell>
          <cell r="AE37" t="str">
            <v>市が依頼する休平日緊急漏水修理に協力することの「行橋市上水道課配給水施設修理当番事業者」に公告日現在登録のある者。</v>
          </cell>
          <cell r="AF37" t="str">
            <v>行橋市（上水道課）</v>
          </cell>
          <cell r="AG37" t="str">
            <v>管工事について、令和3年7月9日時点で行橋市建設工事競争入札参加資格者名簿の業者等級別格付（以下「格付」という。）がA・Bであること。</v>
          </cell>
          <cell r="AH37" t="str">
            <v>工事長　L=324.1m</v>
          </cell>
          <cell r="AI37" t="str">
            <v>・HPPEΦ100　L=118.0m　　・HPPEΦ75 L=9.5m</v>
          </cell>
          <cell r="AJ37" t="str">
            <v>・HPPEΦ50 L=181.5m　　　・HIVPΦ75　L=3.0m</v>
          </cell>
          <cell r="AK37" t="str">
            <v>・HIVPΦ50　L=10.1m　　　・HIVPΦ40　L=2.0m</v>
          </cell>
          <cell r="AL37" t="str">
            <v>・仕切弁　N=12基　　　　 ・給水工　N=19箇所</v>
          </cell>
          <cell r="AM37" t="str">
            <v>・消火栓　N=1基</v>
          </cell>
          <cell r="AO37" t="str">
            <v>（３）特定の工事における同一業者の落札工事件数の制限</v>
          </cell>
          <cell r="AP37" t="str">
            <v>当該入札の「８．入札参加条件」を満たす者は、上水道課が管工事で発注する以下3件の建設工事（令和3年7月9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37" t="str">
            <v>配水管布設替工事（中津熊１工区）</v>
          </cell>
          <cell r="AR37" t="str">
            <v>配水管布設替工事（宮市町１工区）</v>
          </cell>
          <cell r="AS37" t="str">
            <v>配水管布設替工事（南泉一丁目 1工区）</v>
          </cell>
          <cell r="AV37" t="str">
            <v>有</v>
          </cell>
          <cell r="AW37" t="str">
            <v>土木</v>
          </cell>
          <cell r="AX37" t="str">
            <v>古野</v>
          </cell>
          <cell r="AY37" t="str">
            <v>広津</v>
          </cell>
          <cell r="AZ37" t="str">
            <v>環境水道部 上水道課上水道係（西棟庁舎２階）　内線１２６５</v>
          </cell>
          <cell r="BA37" t="str">
            <v>様式第１号の１</v>
          </cell>
          <cell r="BB37">
            <v>10690000</v>
          </cell>
          <cell r="BC37">
            <v>1069000</v>
          </cell>
          <cell r="BD37">
            <v>11759000.000000002</v>
          </cell>
        </row>
        <row r="38">
          <cell r="A38">
            <v>36</v>
          </cell>
          <cell r="B38">
            <v>2021001025</v>
          </cell>
          <cell r="C38" t="str">
            <v>仲津小学校屋上防水及び外壁改修工事</v>
          </cell>
          <cell r="D38" t="str">
            <v>行橋市大字道場寺1439番地</v>
          </cell>
          <cell r="E38" t="str">
            <v>学校管理課</v>
          </cell>
          <cell r="F38" t="str">
            <v>建築一式工事</v>
          </cell>
          <cell r="G38">
            <v>95608700</v>
          </cell>
          <cell r="H38">
            <v>95608700</v>
          </cell>
          <cell r="I38">
            <v>44434</v>
          </cell>
          <cell r="J38">
            <v>44638</v>
          </cell>
          <cell r="K38">
            <v>205</v>
          </cell>
          <cell r="L38">
            <v>44384</v>
          </cell>
          <cell r="M38">
            <v>44414</v>
          </cell>
          <cell r="N38">
            <v>44386</v>
          </cell>
          <cell r="O38">
            <v>44389</v>
          </cell>
          <cell r="P38">
            <v>44407</v>
          </cell>
          <cell r="Q38">
            <v>44389</v>
          </cell>
          <cell r="R38">
            <v>44411</v>
          </cell>
          <cell r="S38">
            <v>44414</v>
          </cell>
          <cell r="T38">
            <v>44424</v>
          </cell>
          <cell r="U38">
            <v>44427</v>
          </cell>
          <cell r="V38">
            <v>0.375</v>
          </cell>
          <cell r="W38" t="str">
            <v>建築一式工事について、公共工事元請施工実績を有すること。</v>
          </cell>
          <cell r="X38" t="str">
            <v>金額の大小は問わない。</v>
          </cell>
          <cell r="Y38" t="str">
            <v>当該工事に専任で配置できる監理技術者を有すること。ただし、次に掲げる者に限る。</v>
          </cell>
          <cell r="Z38" t="str">
            <v>・入札日以前に３ヶ月以上の雇用関係にある者。</v>
          </cell>
          <cell r="AB38" t="str">
            <v>建設業法（昭和２４年法律第１００号。以下｢法｣という。）第３条の規定による特定建設業の許可を受けていること。</v>
          </cell>
          <cell r="AC38" t="str">
            <v>法第３条第１項に規定する営業所のうち主たる営業所を、行橋市管内に有すること。</v>
          </cell>
          <cell r="AF38" t="str">
            <v>行橋市（建築政策課）、㈲杉設計</v>
          </cell>
          <cell r="AG38" t="str">
            <v>建築一式工事について、令和3年7月9日時点で行橋市建設工事競争入札参加資格者名簿の業者等級別格付（以下「格付」という。）がA・Bであること。</v>
          </cell>
          <cell r="AH38" t="str">
            <v>外壁改修工事　1.0式</v>
          </cell>
          <cell r="AI38" t="str">
            <v>防水改修工事　1.0式</v>
          </cell>
          <cell r="AO38" t="str">
            <v>（３）特定の工事における同一業者の落札工事件数の制限</v>
          </cell>
          <cell r="AP38" t="str">
            <v>当該入札の「８．入札参加条件」を満たす者は、学校管理課が建築一式工事で発注する以下5件の建設工事（令和3年7月9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38" t="str">
            <v>仲津小学校屋上防水及び外壁改修工事</v>
          </cell>
          <cell r="AR38" t="str">
            <v>延永小学校校舎（北棟）外壁改修工事</v>
          </cell>
          <cell r="AS38" t="str">
            <v>今元小学校外壁改修工事</v>
          </cell>
          <cell r="AT38" t="str">
            <v>今川小学校外壁改修工事</v>
          </cell>
          <cell r="AU38" t="str">
            <v>行橋中学校体育館外壁改修工事</v>
          </cell>
          <cell r="AV38" t="str">
            <v>無</v>
          </cell>
          <cell r="AX38" t="str">
            <v>森山</v>
          </cell>
          <cell r="AY38" t="str">
            <v>定野</v>
          </cell>
          <cell r="AZ38" t="str">
            <v>都市整備部 建築政策課建築係（西棟庁舎３階）　内線１３２２</v>
          </cell>
          <cell r="BA38" t="str">
            <v>様式第１号の１、第３号及び添付書類</v>
          </cell>
          <cell r="BC38">
            <v>0</v>
          </cell>
          <cell r="BD38">
            <v>0</v>
          </cell>
        </row>
        <row r="39">
          <cell r="A39">
            <v>37</v>
          </cell>
          <cell r="B39">
            <v>2021001047</v>
          </cell>
          <cell r="C39" t="str">
            <v>延永小学校校舎（北棟）外壁改修工事</v>
          </cell>
          <cell r="D39" t="str">
            <v>行橋市大字上津熊125番地</v>
          </cell>
          <cell r="E39" t="str">
            <v>学校管理課</v>
          </cell>
          <cell r="F39" t="str">
            <v>建築一式工事</v>
          </cell>
          <cell r="G39">
            <v>60788200</v>
          </cell>
          <cell r="H39">
            <v>60788200</v>
          </cell>
          <cell r="I39">
            <v>44434</v>
          </cell>
          <cell r="J39">
            <v>44596</v>
          </cell>
          <cell r="K39">
            <v>163</v>
          </cell>
          <cell r="L39">
            <v>44384</v>
          </cell>
          <cell r="M39">
            <v>44414</v>
          </cell>
          <cell r="N39">
            <v>44386</v>
          </cell>
          <cell r="O39">
            <v>44389</v>
          </cell>
          <cell r="P39">
            <v>44407</v>
          </cell>
          <cell r="Q39">
            <v>44389</v>
          </cell>
          <cell r="R39">
            <v>44411</v>
          </cell>
          <cell r="S39">
            <v>44414</v>
          </cell>
          <cell r="T39">
            <v>44424</v>
          </cell>
          <cell r="U39">
            <v>44427</v>
          </cell>
          <cell r="V39">
            <v>0.39583333333333331</v>
          </cell>
          <cell r="W39" t="str">
            <v>建築一式工事について、公共工事元請施工実績を有すること。</v>
          </cell>
          <cell r="X39" t="str">
            <v>金額の大小は問わない。</v>
          </cell>
          <cell r="Y39" t="str">
            <v>当該工事に配置できる主任技術者を有すること。ただし、次に掲げる者に限る。</v>
          </cell>
          <cell r="Z39" t="str">
            <v>・入札日以前に３ヶ月以上の雇用関係にある者。</v>
          </cell>
          <cell r="AB39" t="str">
            <v>建設業法（昭和２４年法律第１００号。以下｢法｣という。）第３条の規定による建設業の許可を受けていること。</v>
          </cell>
          <cell r="AC39" t="str">
            <v>法第３条第１項に規定する営業所のうち主たる営業所を、行橋市管内に有すること。</v>
          </cell>
          <cell r="AF39" t="str">
            <v>行橋市（建築政策課）</v>
          </cell>
          <cell r="AG39" t="str">
            <v>建築一式工事について、令和3年7月9日時点で行橋市建設工事競争入札参加資格者名簿の業者等級別格付（以下「格付」という。）がA・Bであること。</v>
          </cell>
          <cell r="AH39" t="str">
            <v>外壁改修工事　1.0式</v>
          </cell>
          <cell r="AO39" t="str">
            <v>（３）特定の工事における同一業者の落札工事件数の制限</v>
          </cell>
          <cell r="AP39" t="str">
            <v>当該入札の「８．入札参加条件」を満たす者は、学校管理課が建築一式工事で発注する以下5件の建設工事（令和3年7月9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39" t="str">
            <v>仲津小学校屋上防水及び外壁改修工事</v>
          </cell>
          <cell r="AR39" t="str">
            <v>延永小学校校舎（北棟）外壁改修工事</v>
          </cell>
          <cell r="AS39" t="str">
            <v>今元小学校外壁改修工事</v>
          </cell>
          <cell r="AT39" t="str">
            <v>今川小学校外壁改修工事</v>
          </cell>
          <cell r="AU39" t="str">
            <v>行橋中学校体育館外壁改修工事</v>
          </cell>
          <cell r="AV39" t="str">
            <v>無</v>
          </cell>
          <cell r="AX39" t="str">
            <v>山野</v>
          </cell>
          <cell r="AY39" t="str">
            <v>定野</v>
          </cell>
          <cell r="AZ39" t="str">
            <v>都市整備部 建築政策課建築係（西棟庁舎３階）　内線１３２２</v>
          </cell>
          <cell r="BA39" t="str">
            <v>様式第１号の１</v>
          </cell>
          <cell r="BB39">
            <v>50360000</v>
          </cell>
          <cell r="BC39">
            <v>5036000</v>
          </cell>
          <cell r="BD39">
            <v>55396000.000000007</v>
          </cell>
        </row>
        <row r="40">
          <cell r="A40">
            <v>38</v>
          </cell>
          <cell r="B40">
            <v>2021001058</v>
          </cell>
          <cell r="C40" t="str">
            <v>今元小学校外壁改修工事</v>
          </cell>
          <cell r="D40" t="str">
            <v>行橋市大字元永687番地</v>
          </cell>
          <cell r="E40" t="str">
            <v>学校管理課</v>
          </cell>
          <cell r="F40" t="str">
            <v>建築一式工事</v>
          </cell>
          <cell r="G40">
            <v>60570400</v>
          </cell>
          <cell r="H40">
            <v>60570400</v>
          </cell>
          <cell r="I40">
            <v>44434</v>
          </cell>
          <cell r="J40">
            <v>44624</v>
          </cell>
          <cell r="K40">
            <v>191</v>
          </cell>
          <cell r="L40">
            <v>44384</v>
          </cell>
          <cell r="M40">
            <v>44414</v>
          </cell>
          <cell r="N40">
            <v>44386</v>
          </cell>
          <cell r="O40">
            <v>44389</v>
          </cell>
          <cell r="P40">
            <v>44407</v>
          </cell>
          <cell r="Q40">
            <v>44389</v>
          </cell>
          <cell r="R40">
            <v>44411</v>
          </cell>
          <cell r="S40">
            <v>44414</v>
          </cell>
          <cell r="T40">
            <v>44424</v>
          </cell>
          <cell r="U40">
            <v>44427</v>
          </cell>
          <cell r="V40">
            <v>0.41666666666666669</v>
          </cell>
          <cell r="W40" t="str">
            <v>建築一式工事について、公共工事元請施工実績を有すること。</v>
          </cell>
          <cell r="X40" t="str">
            <v>金額の大小は問わない。</v>
          </cell>
          <cell r="Y40" t="str">
            <v>当該工事に配置できる主任技術者を有すること。ただし、次に掲げる者に限る。</v>
          </cell>
          <cell r="Z40" t="str">
            <v>・入札日以前に３ヶ月以上の雇用関係にある者。</v>
          </cell>
          <cell r="AB40" t="str">
            <v>建設業法（昭和２４年法律第１００号。以下｢法｣という。）第３条の規定による建設業の許可を受けていること。</v>
          </cell>
          <cell r="AC40" t="str">
            <v>法第３条第１項に規定する営業所のうち主たる営業所を、行橋市管内に有すること。</v>
          </cell>
          <cell r="AF40" t="str">
            <v>行橋市（建築政策課）</v>
          </cell>
          <cell r="AG40" t="str">
            <v>建築一式工事について、令和3年7月9日時点で行橋市建設工事競争入札参加資格者名簿の業者等級別格付（以下「格付」という。）がA・Bであること。</v>
          </cell>
          <cell r="AH40" t="str">
            <v>外壁改修工事　1.0式</v>
          </cell>
          <cell r="AO40" t="str">
            <v>（３）特定の工事における同一業者の落札工事件数の制限</v>
          </cell>
          <cell r="AP40" t="str">
            <v>当該入札の「８．入札参加条件」を満たす者は、学校管理課が建築一式工事で発注する以下5件の建設工事（令和3年7月9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40" t="str">
            <v>仲津小学校屋上防水及び外壁改修工事</v>
          </cell>
          <cell r="AR40" t="str">
            <v>延永小学校校舎（北棟）外壁改修工事</v>
          </cell>
          <cell r="AS40" t="str">
            <v>今元小学校外壁改修工事</v>
          </cell>
          <cell r="AT40" t="str">
            <v>今川小学校外壁改修工事</v>
          </cell>
          <cell r="AU40" t="str">
            <v>行橋中学校体育館外壁改修工事</v>
          </cell>
          <cell r="AV40" t="str">
            <v>無</v>
          </cell>
          <cell r="AX40" t="str">
            <v>山野</v>
          </cell>
          <cell r="AY40" t="str">
            <v>定野</v>
          </cell>
          <cell r="AZ40" t="str">
            <v>都市整備部 建築政策課建築係（西棟庁舎３階）　内線１３２２</v>
          </cell>
          <cell r="BA40" t="str">
            <v>様式第１号の１</v>
          </cell>
          <cell r="BB40">
            <v>50200000</v>
          </cell>
          <cell r="BC40">
            <v>5020000</v>
          </cell>
          <cell r="BD40">
            <v>55220000.000000007</v>
          </cell>
        </row>
        <row r="41">
          <cell r="A41">
            <v>39</v>
          </cell>
          <cell r="B41">
            <v>2021001026</v>
          </cell>
          <cell r="C41" t="str">
            <v>今川小学校外壁改修工事</v>
          </cell>
          <cell r="D41" t="str">
            <v>行橋市大字宝山857番地</v>
          </cell>
          <cell r="E41" t="str">
            <v>学校管理課</v>
          </cell>
          <cell r="F41" t="str">
            <v>建築一式工事</v>
          </cell>
          <cell r="G41">
            <v>34525700</v>
          </cell>
          <cell r="H41">
            <v>34525700</v>
          </cell>
          <cell r="I41">
            <v>44434</v>
          </cell>
          <cell r="J41">
            <v>44596</v>
          </cell>
          <cell r="K41">
            <v>163</v>
          </cell>
          <cell r="L41">
            <v>44384</v>
          </cell>
          <cell r="M41">
            <v>44414</v>
          </cell>
          <cell r="N41">
            <v>44386</v>
          </cell>
          <cell r="O41">
            <v>44389</v>
          </cell>
          <cell r="P41">
            <v>44407</v>
          </cell>
          <cell r="Q41">
            <v>44389</v>
          </cell>
          <cell r="R41">
            <v>44411</v>
          </cell>
          <cell r="S41">
            <v>44414</v>
          </cell>
          <cell r="T41">
            <v>44424</v>
          </cell>
          <cell r="U41">
            <v>44427</v>
          </cell>
          <cell r="V41">
            <v>0.4375</v>
          </cell>
          <cell r="W41" t="str">
            <v>建築一式工事について、公共工事元請施工実績を有すること。</v>
          </cell>
          <cell r="X41" t="str">
            <v>金額の大小は問わない。</v>
          </cell>
          <cell r="Y41" t="str">
            <v>当該工事に配置できる主任技術者を有すること。ただし、次に掲げる者に限る。</v>
          </cell>
          <cell r="Z41" t="str">
            <v>・入札日以前に３ヶ月以上の雇用関係にある者。</v>
          </cell>
          <cell r="AB41" t="str">
            <v>建設業法（昭和２４年法律第１００号。以下｢法｣という。）第３条の規定による建設業の許可を受けていること。</v>
          </cell>
          <cell r="AC41" t="str">
            <v>法第３条第１項に規定する営業所のうち主たる営業所を、行橋市管内に有すること。</v>
          </cell>
          <cell r="AF41" t="str">
            <v>行橋市（建築政策課）</v>
          </cell>
          <cell r="AG41" t="str">
            <v>建築一式工事について、令和3年7月9日時点で行橋市建設工事競争入札参加資格者名簿の業者等級別格付（以下「格付」という。）がA・Bであること。</v>
          </cell>
          <cell r="AH41" t="str">
            <v>外壁改修工事　1.0式</v>
          </cell>
          <cell r="AO41" t="str">
            <v>（３）特定の工事における同一業者の落札工事件数の制限</v>
          </cell>
          <cell r="AP41" t="str">
            <v>当該入札の「８．入札参加条件」を満たす者は、学校管理課が建築一式工事で発注する以下5件の建設工事（令和3年7月9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41" t="str">
            <v>仲津小学校屋上防水及び外壁改修工事</v>
          </cell>
          <cell r="AR41" t="str">
            <v>延永小学校校舎（北棟）外壁改修工事</v>
          </cell>
          <cell r="AS41" t="str">
            <v>今元小学校外壁改修工事</v>
          </cell>
          <cell r="AT41" t="str">
            <v>今川小学校外壁改修工事</v>
          </cell>
          <cell r="AU41" t="str">
            <v>行橋中学校体育館外壁改修工事</v>
          </cell>
          <cell r="AV41" t="str">
            <v>無</v>
          </cell>
          <cell r="AX41" t="str">
            <v>森山</v>
          </cell>
          <cell r="AY41" t="str">
            <v>定野</v>
          </cell>
          <cell r="AZ41" t="str">
            <v>都市整備部 建築政策課建築係（西棟庁舎３階）　内線１３２２</v>
          </cell>
          <cell r="BA41" t="str">
            <v>様式第１号の１</v>
          </cell>
          <cell r="BB41">
            <v>28650000</v>
          </cell>
          <cell r="BC41">
            <v>2865000</v>
          </cell>
          <cell r="BD41">
            <v>31515000.000000004</v>
          </cell>
        </row>
        <row r="42">
          <cell r="A42">
            <v>40</v>
          </cell>
          <cell r="B42">
            <v>2021001027</v>
          </cell>
          <cell r="C42" t="str">
            <v>行橋中学校体育館外壁改修工事</v>
          </cell>
          <cell r="D42" t="str">
            <v>行橋市中央一丁目11番1号</v>
          </cell>
          <cell r="E42" t="str">
            <v>学校管理課</v>
          </cell>
          <cell r="F42" t="str">
            <v>建築一式工事</v>
          </cell>
          <cell r="G42">
            <v>17336000</v>
          </cell>
          <cell r="H42">
            <v>17336000</v>
          </cell>
          <cell r="I42">
            <v>44434</v>
          </cell>
          <cell r="J42">
            <v>44582</v>
          </cell>
          <cell r="K42">
            <v>149</v>
          </cell>
          <cell r="L42">
            <v>44384</v>
          </cell>
          <cell r="M42">
            <v>44414</v>
          </cell>
          <cell r="N42">
            <v>44386</v>
          </cell>
          <cell r="O42">
            <v>44389</v>
          </cell>
          <cell r="P42">
            <v>44407</v>
          </cell>
          <cell r="Q42">
            <v>44389</v>
          </cell>
          <cell r="R42">
            <v>44411</v>
          </cell>
          <cell r="S42">
            <v>44414</v>
          </cell>
          <cell r="T42">
            <v>44424</v>
          </cell>
          <cell r="U42">
            <v>44427</v>
          </cell>
          <cell r="V42">
            <v>0.45833333333333331</v>
          </cell>
          <cell r="W42" t="str">
            <v>建築一式工事について、公共工事元請施工実績を有すること。</v>
          </cell>
          <cell r="X42" t="str">
            <v>金額の大小は問わない。</v>
          </cell>
          <cell r="Y42" t="str">
            <v>当該工事に配置できる主任技術者を有すること。ただし、次に掲げる者に限る。</v>
          </cell>
          <cell r="Z42" t="str">
            <v>・入札日以前に３ヶ月以上の雇用関係にある者。</v>
          </cell>
          <cell r="AB42" t="str">
            <v>建設業法（昭和２４年法律第１００号。以下｢法｣という。）第３条の規定による建設業の許可を受けていること。</v>
          </cell>
          <cell r="AC42" t="str">
            <v>法第３条第１項に規定する営業所のうち主たる営業所を、行橋市管内に有すること。</v>
          </cell>
          <cell r="AF42" t="str">
            <v>行橋市（建築政策課）</v>
          </cell>
          <cell r="AG42" t="str">
            <v>建築一式工事について、令和3年7月9日時点で行橋市建設工事競争入札参加資格者名簿の業者等級別格付（以下「格付」という。）がA・Bであること。</v>
          </cell>
          <cell r="AH42" t="str">
            <v>外壁改修工事　1.0式</v>
          </cell>
          <cell r="AO42" t="str">
            <v>（３）特定の工事における同一業者の落札工事件数の制限</v>
          </cell>
          <cell r="AP42" t="str">
            <v>当該入札の「８．入札参加条件」を満たす者は、学校管理課が建築一式工事で発注する以下5件の建設工事（令和3年7月9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42" t="str">
            <v>仲津小学校屋上防水及び外壁改修工事</v>
          </cell>
          <cell r="AR42" t="str">
            <v>延永小学校校舎（北棟）外壁改修工事</v>
          </cell>
          <cell r="AS42" t="str">
            <v>今元小学校外壁改修工事</v>
          </cell>
          <cell r="AT42" t="str">
            <v>今川小学校外壁改修工事</v>
          </cell>
          <cell r="AU42" t="str">
            <v>行橋中学校体育館外壁改修工事</v>
          </cell>
          <cell r="AV42" t="str">
            <v>無</v>
          </cell>
          <cell r="AX42" t="str">
            <v>森山</v>
          </cell>
          <cell r="AY42" t="str">
            <v>定野</v>
          </cell>
          <cell r="AZ42" t="str">
            <v>都市整備部 建築政策課建築係（西棟庁舎３階）　内線１３２２</v>
          </cell>
          <cell r="BA42" t="str">
            <v>様式第１号の１</v>
          </cell>
          <cell r="BB42">
            <v>14450000</v>
          </cell>
          <cell r="BC42">
            <v>1445000</v>
          </cell>
          <cell r="BD42">
            <v>15895000.000000002</v>
          </cell>
        </row>
        <row r="43">
          <cell r="A43">
            <v>41</v>
          </cell>
          <cell r="B43">
            <v>2021000996</v>
          </cell>
          <cell r="C43" t="str">
            <v>行橋市西部ポンプ場沈砂池設備更新工事</v>
          </cell>
          <cell r="D43" t="str">
            <v>行橋市西宮市一丁目</v>
          </cell>
          <cell r="E43" t="str">
            <v>下水道課</v>
          </cell>
          <cell r="F43" t="str">
            <v>機械器具設置工事または鋼構造物工事</v>
          </cell>
          <cell r="G43">
            <v>115210700</v>
          </cell>
          <cell r="H43">
            <v>115210700</v>
          </cell>
          <cell r="I43">
            <v>44434</v>
          </cell>
          <cell r="J43">
            <v>44631</v>
          </cell>
          <cell r="K43">
            <v>198</v>
          </cell>
          <cell r="L43">
            <v>44384</v>
          </cell>
          <cell r="M43">
            <v>44414</v>
          </cell>
          <cell r="N43">
            <v>44386</v>
          </cell>
          <cell r="O43">
            <v>44389</v>
          </cell>
          <cell r="P43">
            <v>44407</v>
          </cell>
          <cell r="Q43">
            <v>44389</v>
          </cell>
          <cell r="R43">
            <v>44411</v>
          </cell>
          <cell r="S43">
            <v>44414</v>
          </cell>
          <cell r="T43">
            <v>44424</v>
          </cell>
          <cell r="U43">
            <v>44427</v>
          </cell>
          <cell r="V43">
            <v>0.47916666666666669</v>
          </cell>
          <cell r="W43" t="str">
            <v>機械器具設置工事または鋼構造物工事について、同種【下水道処理場又は、ポンプ場における除塵機設置】工事の公共工事元請施工実績を有すること。ただし、次に掲げるものに限る。</v>
          </cell>
          <cell r="X43" t="str">
            <v>平成23年4月1日以降に完成し、引き渡しが済んでいるもの。</v>
          </cell>
          <cell r="Y43" t="str">
            <v>当該工事に専任で配置できる監理技術者を有すること。ただし、次に掲げる者に限る。</v>
          </cell>
          <cell r="Z43" t="str">
            <v>・入札日以前に３ヶ月以上の雇用関係にある者。</v>
          </cell>
          <cell r="AB43" t="str">
            <v>建設業法（昭和２４年法律第１００号。以下｢法｣という。）第３条の規定による特定建設業の許可を受けていること。</v>
          </cell>
          <cell r="AC43" t="str">
            <v>市内・市外は問わない。</v>
          </cell>
          <cell r="AF43" t="str">
            <v>㈱東京設計事務所</v>
          </cell>
          <cell r="AG43" t="str">
            <v>参加を希望する者は、審査基準日が令和元年12月30日以降直近の経営事項審査結果通知書の総合評点(以下「評点」という。)が695点以上であること。</v>
          </cell>
          <cell r="AH43" t="str">
            <v>機械設備更新工事　　　西部ポンプ場沈砂池設備及びゲート設備　一式</v>
          </cell>
          <cell r="AI43" t="str">
            <v>・№2自動除塵機　１式　・し渣搬出機　１式</v>
          </cell>
          <cell r="AJ43" t="str">
            <v>・№4流入ゲート　１式　・複合工　１式</v>
          </cell>
          <cell r="AV43" t="str">
            <v>有</v>
          </cell>
          <cell r="AW43" t="str">
            <v>土木</v>
          </cell>
          <cell r="AX43" t="str">
            <v>末光</v>
          </cell>
          <cell r="AY43" t="str">
            <v>真田</v>
          </cell>
          <cell r="AZ43" t="str">
            <v>環境水道部 下水道課下水道係（西棟庁舎２階）　内線１２７３</v>
          </cell>
          <cell r="BA43" t="str">
            <v>様式第１号の１、第２号、第３号及び添付書類</v>
          </cell>
          <cell r="BB43">
            <v>94060000</v>
          </cell>
          <cell r="BC43">
            <v>9406000</v>
          </cell>
          <cell r="BD43">
            <v>103466000.00000001</v>
          </cell>
        </row>
        <row r="44">
          <cell r="A44">
            <v>42</v>
          </cell>
          <cell r="B44">
            <v>2021001166</v>
          </cell>
          <cell r="C44" t="str">
            <v>行事地区面整備汚水管渠築造工事(北町３工区)</v>
          </cell>
          <cell r="D44" t="str">
            <v>行橋市行事八丁目</v>
          </cell>
          <cell r="E44" t="str">
            <v>下水道課</v>
          </cell>
          <cell r="F44" t="str">
            <v>土木一式工事</v>
          </cell>
          <cell r="G44">
            <v>15877400</v>
          </cell>
          <cell r="H44">
            <v>15877400</v>
          </cell>
          <cell r="I44">
            <v>44463</v>
          </cell>
          <cell r="J44">
            <v>44582</v>
          </cell>
          <cell r="K44">
            <v>120</v>
          </cell>
          <cell r="L44">
            <v>44414</v>
          </cell>
          <cell r="M44">
            <v>44442</v>
          </cell>
          <cell r="N44">
            <v>44421</v>
          </cell>
          <cell r="O44">
            <v>44424</v>
          </cell>
          <cell r="P44">
            <v>44439</v>
          </cell>
          <cell r="Q44">
            <v>44424</v>
          </cell>
          <cell r="R44">
            <v>44439</v>
          </cell>
          <cell r="S44">
            <v>44442</v>
          </cell>
          <cell r="T44">
            <v>44453</v>
          </cell>
          <cell r="U44">
            <v>44455</v>
          </cell>
          <cell r="V44">
            <v>0.375</v>
          </cell>
          <cell r="W44" t="str">
            <v>土木一式工事について、公共工事元請施工実績を有すること。</v>
          </cell>
          <cell r="X44" t="str">
            <v>金額の大小は問わない。</v>
          </cell>
          <cell r="Y44" t="str">
            <v>当該工事に配置できる主任技術者を有すること。ただし、次に掲げる者に限る。</v>
          </cell>
          <cell r="Z44" t="str">
            <v>・入札日以前に３ヶ月以上の雇用関係にある者。</v>
          </cell>
          <cell r="AB44" t="str">
            <v>建設業法（昭和２４年法律第１００号。以下｢法｣という。）第３条の規定による建設業の許可を受けていること。</v>
          </cell>
          <cell r="AC44" t="str">
            <v>法第３条第１項に規定する営業所のうち主たる営業所を、行橋市管内に有すること。</v>
          </cell>
          <cell r="AF44" t="str">
            <v>㈱ニュージェック</v>
          </cell>
          <cell r="AG44" t="str">
            <v>土木一式工事について、令和3年8月6日時点で行橋市建設工事競争入札参加資格者名簿の業者等級別格付（以下「格付」という。）がＡであること。</v>
          </cell>
          <cell r="AH44" t="str">
            <v>面整備汚水管渠築造工事（リブ硬質塩化ビニル管φ150、φ200）</v>
          </cell>
          <cell r="AI44" t="str">
            <v xml:space="preserve">工事延長（開削工事）：L=169.4m </v>
          </cell>
          <cell r="AJ44" t="str">
            <v>・管布設工：φ150 L=57.8m、φ200 L=106.2m</v>
          </cell>
          <cell r="AK44" t="str">
            <v>・組立１号マンホール設置工：６箇所</v>
          </cell>
          <cell r="AL44" t="str">
            <v>・公共汚水桝設置工：１７箇所</v>
          </cell>
          <cell r="AM44" t="str">
            <v>・付帯工：１式</v>
          </cell>
          <cell r="AV44" t="str">
            <v>有</v>
          </cell>
          <cell r="AW44" t="str">
            <v>土木</v>
          </cell>
          <cell r="AX44" t="str">
            <v>末光</v>
          </cell>
          <cell r="AY44" t="str">
            <v>真田</v>
          </cell>
          <cell r="AZ44" t="str">
            <v>環境水道部 下水道課下水道係（西棟庁舎２階）　内線１２７３</v>
          </cell>
          <cell r="BA44" t="str">
            <v>様式第１号の１</v>
          </cell>
          <cell r="BB44">
            <v>13220000</v>
          </cell>
          <cell r="BC44">
            <v>1322000</v>
          </cell>
          <cell r="BD44">
            <v>14542000.000000002</v>
          </cell>
        </row>
        <row r="45">
          <cell r="A45">
            <v>43</v>
          </cell>
          <cell r="B45">
            <v>2021001207</v>
          </cell>
          <cell r="C45" t="str">
            <v>農村環境整備事業　ため池浚渫工事(高瀬：下池)</v>
          </cell>
          <cell r="D45" t="str">
            <v>行橋市大字高瀬</v>
          </cell>
          <cell r="E45" t="str">
            <v>農林水産課</v>
          </cell>
          <cell r="F45" t="str">
            <v>土木一式工事</v>
          </cell>
          <cell r="G45">
            <v>12672000</v>
          </cell>
          <cell r="H45">
            <v>12672000</v>
          </cell>
          <cell r="I45">
            <v>44463</v>
          </cell>
          <cell r="J45">
            <v>44589</v>
          </cell>
          <cell r="K45">
            <v>127</v>
          </cell>
          <cell r="L45">
            <v>44414</v>
          </cell>
          <cell r="M45">
            <v>44442</v>
          </cell>
          <cell r="N45">
            <v>44421</v>
          </cell>
          <cell r="O45">
            <v>44424</v>
          </cell>
          <cell r="P45">
            <v>44439</v>
          </cell>
          <cell r="Q45">
            <v>44424</v>
          </cell>
          <cell r="R45">
            <v>44439</v>
          </cell>
          <cell r="S45">
            <v>44442</v>
          </cell>
          <cell r="T45">
            <v>44453</v>
          </cell>
          <cell r="U45">
            <v>44455</v>
          </cell>
          <cell r="V45">
            <v>0.39583333333333331</v>
          </cell>
          <cell r="W45" t="str">
            <v>土木一式工事について、公共工事元請施工実績を有すること。</v>
          </cell>
          <cell r="X45" t="str">
            <v>金額の大小は問わない。</v>
          </cell>
          <cell r="Y45" t="str">
            <v>当該工事に配置できる主任技術者を有すること。ただし、次に掲げる者に限る。</v>
          </cell>
          <cell r="Z45" t="str">
            <v>・入札日以前に３ヶ月以上の雇用関係にある者。</v>
          </cell>
          <cell r="AB45" t="str">
            <v>建設業法（昭和２４年法律第１００号。以下｢法｣という。）第３条の規定による建設業の許可を受けていること。</v>
          </cell>
          <cell r="AC45" t="str">
            <v>法第３条第１項に規定する営業所のうち主たる営業所を、行橋市管内に有すること。</v>
          </cell>
          <cell r="AF45" t="str">
            <v>行橋市（農林水産課）</v>
          </cell>
          <cell r="AG45" t="str">
            <v>土木一式工事について、令和3年8月6日時点で行橋市建設工事競争入札参加資格者名簿の業者等級別格付（以下「格付」という。）がBであること。</v>
          </cell>
          <cell r="AH45" t="str">
            <v>浚渫工　V=2,200m3</v>
          </cell>
          <cell r="AI45" t="str">
            <v>仮設工　一式</v>
          </cell>
          <cell r="AO45" t="str">
            <v>（３）特定の工事における同一業者の落札工事件数の制限</v>
          </cell>
          <cell r="AP45" t="str">
            <v>当該入札の「８．入札参加条件」を満たす者は、農林水産課と下水道課が土木一式工事で発注する以下3件の建設工事（令和3年8月6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45" t="str">
            <v>農村環境整備事業　ため池浚渫工事(高瀬：下池)</v>
          </cell>
          <cell r="AR45" t="str">
            <v>行事地区面整備汚水管渠築造工事（宮前６工区）</v>
          </cell>
          <cell r="AS45" t="str">
            <v>みやこ下水路　水路改修工事</v>
          </cell>
          <cell r="AV45" t="str">
            <v>無</v>
          </cell>
          <cell r="AX45" t="str">
            <v>吉永</v>
          </cell>
          <cell r="AY45" t="str">
            <v>森淵</v>
          </cell>
          <cell r="AZ45" t="str">
            <v>産業振興部 農林水産課産業土木係（東棟庁舎２階）　内線１２３４</v>
          </cell>
          <cell r="BA45" t="str">
            <v>様式第１号の１</v>
          </cell>
          <cell r="BB45">
            <v>10560000</v>
          </cell>
          <cell r="BC45">
            <v>1056000</v>
          </cell>
          <cell r="BD45">
            <v>11616000.000000002</v>
          </cell>
        </row>
        <row r="46">
          <cell r="A46">
            <v>44</v>
          </cell>
          <cell r="B46">
            <v>2021001210</v>
          </cell>
          <cell r="C46" t="str">
            <v>行事地区面整備汚水管渠築造工事（宮前６工区）</v>
          </cell>
          <cell r="D46" t="str">
            <v>行橋市行事七丁目</v>
          </cell>
          <cell r="E46" t="str">
            <v>下水道課</v>
          </cell>
          <cell r="F46" t="str">
            <v>土木一式工事</v>
          </cell>
          <cell r="G46">
            <v>12555400</v>
          </cell>
          <cell r="H46">
            <v>12555400</v>
          </cell>
          <cell r="I46">
            <v>44463</v>
          </cell>
          <cell r="J46">
            <v>44582</v>
          </cell>
          <cell r="K46">
            <v>120</v>
          </cell>
          <cell r="L46">
            <v>44414</v>
          </cell>
          <cell r="M46">
            <v>44442</v>
          </cell>
          <cell r="N46">
            <v>44421</v>
          </cell>
          <cell r="O46">
            <v>44424</v>
          </cell>
          <cell r="P46">
            <v>44439</v>
          </cell>
          <cell r="Q46">
            <v>44424</v>
          </cell>
          <cell r="R46">
            <v>44439</v>
          </cell>
          <cell r="S46">
            <v>44442</v>
          </cell>
          <cell r="T46">
            <v>44453</v>
          </cell>
          <cell r="U46">
            <v>44455</v>
          </cell>
          <cell r="V46">
            <v>0.41666666666666669</v>
          </cell>
          <cell r="W46" t="str">
            <v>土木一式工事について、公共工事元請施工実績を有すること。</v>
          </cell>
          <cell r="X46" t="str">
            <v>金額の大小は問わない。</v>
          </cell>
          <cell r="Y46" t="str">
            <v>当該工事に配置できる主任技術者を有すること。ただし、次に掲げる者に限る。</v>
          </cell>
          <cell r="Z46" t="str">
            <v>・入札日以前に３ヶ月以上の雇用関係にある者。</v>
          </cell>
          <cell r="AB46" t="str">
            <v>建設業法（昭和２４年法律第１００号。以下｢法｣という。）第３条の規定による建設業の許可を受けていること。</v>
          </cell>
          <cell r="AC46" t="str">
            <v>法第３条第１項に規定する営業所のうち主たる営業所を、行橋市管内に有すること。</v>
          </cell>
          <cell r="AF46" t="str">
            <v>㈱第一プランニング</v>
          </cell>
          <cell r="AG46" t="str">
            <v>土木一式工事について、令和3年8月6日時点で行橋市建設工事競争入札参加資格者名簿の業者等級別格付（以下「格付」という。）がBであること。</v>
          </cell>
          <cell r="AH46" t="str">
            <v>面整備汚水管渠築造工事（リブ硬質塩化ビニル管φ150、φ200）</v>
          </cell>
          <cell r="AI46" t="str">
            <v>工事延長（開削工事）　　　　：L=114.4m（φ150 L=77.9m、φ200 L=36.5m）</v>
          </cell>
          <cell r="AJ46" t="str">
            <v>・管布設工　　　　　　　　　：L=110.8m（φ150 L=76.1m、φ200 L=34.7m）</v>
          </cell>
          <cell r="AK46" t="str">
            <v>・組立１号マンホール設置工　：　４箇所</v>
          </cell>
          <cell r="AL46" t="str">
            <v>・公共汚水桝設置工　　　　　：１０箇所</v>
          </cell>
          <cell r="AM46" t="str">
            <v>・付帯工　　：　１式</v>
          </cell>
          <cell r="AO46" t="str">
            <v>（３）特定の工事における同一業者の落札工事件数の制限</v>
          </cell>
          <cell r="AP46" t="str">
            <v>当該入札の「８．入札参加条件」を満たす者は、農林水産課と下水道課が土木一式工事で発注する以下3件の建設工事（令和3年8月6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46" t="str">
            <v>農村環境整備事業　ため池浚渫工事(高瀬：下池)</v>
          </cell>
          <cell r="AR46" t="str">
            <v>行事地区面整備汚水管渠築造工事（宮前６工区）</v>
          </cell>
          <cell r="AS46" t="str">
            <v>みやこ下水路　水路改修工事</v>
          </cell>
          <cell r="AV46" t="str">
            <v>有</v>
          </cell>
          <cell r="AW46" t="str">
            <v>土木</v>
          </cell>
          <cell r="AX46" t="str">
            <v>沖永</v>
          </cell>
          <cell r="AY46" t="str">
            <v>真田</v>
          </cell>
          <cell r="AZ46" t="str">
            <v>環境水道部 下水道課下水道係（西棟庁舎２階）　内線１２７３</v>
          </cell>
          <cell r="BA46" t="str">
            <v>様式第１号の１</v>
          </cell>
          <cell r="BB46">
            <v>10450000</v>
          </cell>
          <cell r="BC46">
            <v>1045000</v>
          </cell>
          <cell r="BD46">
            <v>11495000</v>
          </cell>
        </row>
        <row r="47">
          <cell r="A47">
            <v>45</v>
          </cell>
          <cell r="B47">
            <v>2021001219</v>
          </cell>
          <cell r="C47" t="str">
            <v>みやこ下水路　水路改修工事</v>
          </cell>
          <cell r="D47" t="str">
            <v>行橋市西泉一丁目</v>
          </cell>
          <cell r="E47" t="str">
            <v>下水道課</v>
          </cell>
          <cell r="F47" t="str">
            <v>土木一式工事</v>
          </cell>
          <cell r="G47">
            <v>10984600</v>
          </cell>
          <cell r="H47">
            <v>10984600</v>
          </cell>
          <cell r="I47">
            <v>44463</v>
          </cell>
          <cell r="J47">
            <v>44610</v>
          </cell>
          <cell r="K47">
            <v>148</v>
          </cell>
          <cell r="L47">
            <v>44414</v>
          </cell>
          <cell r="M47">
            <v>44442</v>
          </cell>
          <cell r="N47">
            <v>44421</v>
          </cell>
          <cell r="O47">
            <v>44424</v>
          </cell>
          <cell r="P47">
            <v>44439</v>
          </cell>
          <cell r="Q47">
            <v>44424</v>
          </cell>
          <cell r="R47">
            <v>44439</v>
          </cell>
          <cell r="S47">
            <v>44442</v>
          </cell>
          <cell r="T47">
            <v>44453</v>
          </cell>
          <cell r="U47">
            <v>44455</v>
          </cell>
          <cell r="V47">
            <v>0.4375</v>
          </cell>
          <cell r="W47" t="str">
            <v>土木一式工事について、公共工事元請施工実績を有すること。</v>
          </cell>
          <cell r="X47" t="str">
            <v>金額の大小は問わない。</v>
          </cell>
          <cell r="Y47" t="str">
            <v>当該工事に配置できる主任技術者を有すること。ただし、次に掲げる者に限る。</v>
          </cell>
          <cell r="Z47" t="str">
            <v>・入札日以前に３ヶ月以上の雇用関係にある者。</v>
          </cell>
          <cell r="AB47" t="str">
            <v>建設業法（昭和２４年法律第１００号。以下｢法｣という。）第３条の規定による建設業の許可を受けていること。</v>
          </cell>
          <cell r="AC47" t="str">
            <v>法第３条第１項に規定する営業所のうち主たる営業所を、行橋市管内に有すること。</v>
          </cell>
          <cell r="AF47" t="str">
            <v>行橋市（下水道課）</v>
          </cell>
          <cell r="AG47" t="str">
            <v>土木一式工事について、令和3年8月6日時点で行橋市建設工事競争入札参加資格者名簿の業者等級別格付（以下「格付」という。）がBであること。</v>
          </cell>
          <cell r="AH47" t="str">
            <v>工事延長            　　：L=60.0m</v>
          </cell>
          <cell r="AI47" t="str">
            <v>・張コンクリート工　　　：A=320m2</v>
          </cell>
          <cell r="AJ47" t="str">
            <v>・L型水路(H1500×L2000) ：L=60.0m</v>
          </cell>
          <cell r="AO47" t="str">
            <v>（３）特定の工事における同一業者の落札工事件数の制限</v>
          </cell>
          <cell r="AP47" t="str">
            <v>当該入札の「８．入札参加条件」を満たす者は、農林水産課と下水道課が土木一式工事で発注する以下3件の建設工事（令和3年8月6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47" t="str">
            <v>農村環境整備事業　ため池浚渫工事(高瀬：下池)</v>
          </cell>
          <cell r="AR47" t="str">
            <v>行事地区面整備汚水管渠築造工事（宮前６工区）</v>
          </cell>
          <cell r="AS47" t="str">
            <v>みやこ下水路　水路改修工事</v>
          </cell>
          <cell r="AV47" t="str">
            <v>有</v>
          </cell>
          <cell r="AW47" t="str">
            <v>土木</v>
          </cell>
          <cell r="AX47" t="str">
            <v>大西</v>
          </cell>
          <cell r="AY47" t="str">
            <v>真田</v>
          </cell>
          <cell r="AZ47" t="str">
            <v>環境水道部 下水道課下水道係（西棟庁舎２階）　内線１２７３</v>
          </cell>
          <cell r="BA47" t="str">
            <v>様式第１号の１</v>
          </cell>
          <cell r="BB47">
            <v>9150000</v>
          </cell>
          <cell r="BC47">
            <v>915000</v>
          </cell>
          <cell r="BD47">
            <v>10065000</v>
          </cell>
        </row>
        <row r="48">
          <cell r="A48">
            <v>46</v>
          </cell>
          <cell r="B48">
            <v>2021001197</v>
          </cell>
          <cell r="C48" t="str">
            <v>稗田小学校体育館屋根及び校舎屋上防水改修工事</v>
          </cell>
          <cell r="D48" t="str">
            <v>行橋市大字下稗田967番地</v>
          </cell>
          <cell r="E48" t="str">
            <v>学校管理課</v>
          </cell>
          <cell r="F48" t="str">
            <v>建築一式工事</v>
          </cell>
          <cell r="G48">
            <v>64517200</v>
          </cell>
          <cell r="H48">
            <v>64517200</v>
          </cell>
          <cell r="I48">
            <v>44463</v>
          </cell>
          <cell r="J48">
            <v>44624</v>
          </cell>
          <cell r="K48">
            <v>162</v>
          </cell>
          <cell r="L48">
            <v>44414</v>
          </cell>
          <cell r="M48">
            <v>44442</v>
          </cell>
          <cell r="N48">
            <v>44421</v>
          </cell>
          <cell r="O48">
            <v>44424</v>
          </cell>
          <cell r="P48">
            <v>44439</v>
          </cell>
          <cell r="Q48">
            <v>44424</v>
          </cell>
          <cell r="R48">
            <v>44439</v>
          </cell>
          <cell r="S48">
            <v>44442</v>
          </cell>
          <cell r="T48">
            <v>44453</v>
          </cell>
          <cell r="U48">
            <v>44455</v>
          </cell>
          <cell r="V48">
            <v>0.45833333333333331</v>
          </cell>
          <cell r="W48" t="str">
            <v>建築一式工事について、公共工事元請施工実績を有すること。</v>
          </cell>
          <cell r="X48" t="str">
            <v>金額の大小は問わない。</v>
          </cell>
          <cell r="Y48" t="str">
            <v>当該工事に配置できる主任技術者を有すること。ただし、次に掲げる者に限る。</v>
          </cell>
          <cell r="Z48" t="str">
            <v>・入札日以前に３ヶ月以上の雇用関係にある者。</v>
          </cell>
          <cell r="AB48" t="str">
            <v>建設業法（昭和２４年法律第１００号。以下｢法｣という。）第３条の規定による建設業の許可を受けていること。</v>
          </cell>
          <cell r="AC48" t="str">
            <v>法第３条第１項に規定する営業所のうち主たる営業所を、行橋市管内に有すること。</v>
          </cell>
          <cell r="AF48" t="str">
            <v>㈲杉設計</v>
          </cell>
          <cell r="AG48" t="str">
            <v>建築一式工事について、令和3年8月6日時点で行橋市建設工事競争入札参加資格者名簿の業者等級別格付（以下「格付」という。）がA・Bであること。</v>
          </cell>
          <cell r="AH48" t="str">
            <v>体育館屋根改修工事　　1.0式</v>
          </cell>
          <cell r="AI48" t="str">
            <v>校舎屋上防水改修工事　1.0式</v>
          </cell>
          <cell r="AV48" t="str">
            <v>無</v>
          </cell>
          <cell r="AX48" t="str">
            <v>森山</v>
          </cell>
          <cell r="AY48" t="str">
            <v>平井</v>
          </cell>
          <cell r="AZ48" t="str">
            <v>都市整備部 建築政策課建築係（西棟庁舎３階）　内線１３２２</v>
          </cell>
          <cell r="BA48" t="str">
            <v>様式第１号の１</v>
          </cell>
          <cell r="BB48">
            <v>58300000</v>
          </cell>
          <cell r="BC48">
            <v>5830000</v>
          </cell>
          <cell r="BD48">
            <v>64130000.000000007</v>
          </cell>
        </row>
        <row r="49">
          <cell r="A49">
            <v>47</v>
          </cell>
          <cell r="B49">
            <v>2021001208</v>
          </cell>
          <cell r="C49" t="str">
            <v>配水管布設替工事（宮市町２工区）</v>
          </cell>
          <cell r="D49" t="str">
            <v>行橋市宮市町</v>
          </cell>
          <cell r="E49" t="str">
            <v>上水道課</v>
          </cell>
          <cell r="F49" t="str">
            <v>管工事</v>
          </cell>
          <cell r="G49">
            <v>19129000</v>
          </cell>
          <cell r="H49">
            <v>19129000</v>
          </cell>
          <cell r="I49">
            <v>44463</v>
          </cell>
          <cell r="J49">
            <v>44554</v>
          </cell>
          <cell r="K49">
            <v>92</v>
          </cell>
          <cell r="L49">
            <v>44414</v>
          </cell>
          <cell r="M49">
            <v>44442</v>
          </cell>
          <cell r="N49">
            <v>44421</v>
          </cell>
          <cell r="O49">
            <v>44424</v>
          </cell>
          <cell r="P49">
            <v>44439</v>
          </cell>
          <cell r="Q49">
            <v>44424</v>
          </cell>
          <cell r="R49">
            <v>44439</v>
          </cell>
          <cell r="S49">
            <v>44442</v>
          </cell>
          <cell r="T49">
            <v>44453</v>
          </cell>
          <cell r="U49">
            <v>44456</v>
          </cell>
          <cell r="V49">
            <v>0.375</v>
          </cell>
          <cell r="W49" t="str">
            <v>管工事について、公共工事元請施工実績を有すること。</v>
          </cell>
          <cell r="X49" t="str">
            <v>金額の大小は問わない。</v>
          </cell>
          <cell r="Y49" t="str">
            <v>当該工事に配置できる主任技術者を有すること。ただし、次に掲げる者に限る。</v>
          </cell>
          <cell r="Z49" t="str">
            <v>・入札日以前に３ヶ月以上の雇用関係にある者。</v>
          </cell>
          <cell r="AA49" t="str">
            <v>・日本水道協会交付の配水管工技能者登録証を持つ技術者を有すること。</v>
          </cell>
          <cell r="AB49" t="str">
            <v>建設業法（昭和２４年法律第１００号。以下｢法｣という。）第３条の規定による建設業の許可を受けていること。</v>
          </cell>
          <cell r="AC49" t="str">
            <v>法第３条第１項に規定する営業所のうち主たる営業所を、行橋市管内に有すること。</v>
          </cell>
          <cell r="AD49" t="str">
            <v>水道法(昭和３２年法律第177号）に規定する給水装置工事に該当するため、行橋市水道事業給水条例(平成１０年条例第２号）に規定する指定給水装置工事事業者として登録している者。</v>
          </cell>
          <cell r="AE49" t="str">
            <v>市が依頼する休平日緊急漏水修理に協力することの「行橋市上水道課配給水施設修理当番事業者」に公告日現在登録のある者。</v>
          </cell>
          <cell r="AF49" t="str">
            <v>㈱ウエスコ</v>
          </cell>
          <cell r="AG49" t="str">
            <v>管工事について、令和3年8月6日時点で行橋市建設工事競争入札参加資格者名簿の業者等級別格付（以下「格付」という。）がA・Bであること。</v>
          </cell>
          <cell r="AH49" t="str">
            <v>工事長　L=195.8m</v>
          </cell>
          <cell r="AI49" t="str">
            <v>・DCIP-GXφ150　L=181.3m　・DCIP-GXφ75　L=14.5m</v>
          </cell>
          <cell r="AJ49" t="str">
            <v>・仕切弁　N=6基　・消火栓　N=2基　・給水工　N=14箇所</v>
          </cell>
          <cell r="AK49" t="str">
            <v>・止水工　N=3箇所</v>
          </cell>
          <cell r="AO49" t="str">
            <v>（３）特定の工事における同一業者の落札工事件数の制限</v>
          </cell>
          <cell r="AP49" t="str">
            <v>当該入札の「８．入札参加条件」を満たす者は、上水道課が管工事で発注する以下3件の建設工事（令和3年8月6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49" t="str">
            <v>配水管布設替工事（宮市町２工区）</v>
          </cell>
          <cell r="AR49" t="str">
            <v>配水管布設替工事（南大橋四丁目）</v>
          </cell>
          <cell r="AS49" t="str">
            <v>配水管布設替工事（神田町）</v>
          </cell>
          <cell r="AV49" t="str">
            <v>有</v>
          </cell>
          <cell r="AW49" t="str">
            <v>土木</v>
          </cell>
          <cell r="AX49" t="str">
            <v>合満</v>
          </cell>
          <cell r="AY49" t="str">
            <v>山根</v>
          </cell>
          <cell r="AZ49" t="str">
            <v>環境水道部 上水道課上水道係（西棟庁舎２階）　内線１２６５</v>
          </cell>
          <cell r="BA49" t="str">
            <v>様式第１号の１</v>
          </cell>
          <cell r="BB49">
            <v>15920000</v>
          </cell>
          <cell r="BC49">
            <v>1592000</v>
          </cell>
          <cell r="BD49">
            <v>17512000</v>
          </cell>
        </row>
        <row r="50">
          <cell r="A50">
            <v>48</v>
          </cell>
          <cell r="B50">
            <v>2021001149</v>
          </cell>
          <cell r="C50" t="str">
            <v>配水管布設替工事（南大橋四丁目）</v>
          </cell>
          <cell r="D50" t="str">
            <v>行橋市南大橋四丁目</v>
          </cell>
          <cell r="E50" t="str">
            <v>上水道課</v>
          </cell>
          <cell r="F50" t="str">
            <v>管工事</v>
          </cell>
          <cell r="G50">
            <v>15411000</v>
          </cell>
          <cell r="H50">
            <v>15411000</v>
          </cell>
          <cell r="I50">
            <v>44463</v>
          </cell>
          <cell r="J50">
            <v>44578</v>
          </cell>
          <cell r="K50">
            <v>116</v>
          </cell>
          <cell r="L50">
            <v>44414</v>
          </cell>
          <cell r="M50">
            <v>44442</v>
          </cell>
          <cell r="N50">
            <v>44421</v>
          </cell>
          <cell r="O50">
            <v>44424</v>
          </cell>
          <cell r="P50">
            <v>44439</v>
          </cell>
          <cell r="Q50">
            <v>44424</v>
          </cell>
          <cell r="R50">
            <v>44439</v>
          </cell>
          <cell r="S50">
            <v>44442</v>
          </cell>
          <cell r="T50">
            <v>44453</v>
          </cell>
          <cell r="U50">
            <v>44456</v>
          </cell>
          <cell r="V50">
            <v>0.39583333333333331</v>
          </cell>
          <cell r="W50" t="str">
            <v>管工事について、公共工事元請施工実績を有すること。</v>
          </cell>
          <cell r="X50" t="str">
            <v>金額の大小は問わない。</v>
          </cell>
          <cell r="Y50" t="str">
            <v>当該工事に配置できる主任技術者を有すること。ただし、次に掲げる者に限る。</v>
          </cell>
          <cell r="Z50" t="str">
            <v>・入札日以前に３ヶ月以上の雇用関係にある者。</v>
          </cell>
          <cell r="AB50" t="str">
            <v>建設業法（昭和２４年法律第１００号。以下｢法｣という。）第３条の規定による建設業の許可を受けていること。</v>
          </cell>
          <cell r="AC50" t="str">
            <v>法第３条第１項に規定する営業所のうち主たる営業所を、行橋市管内に有すること。</v>
          </cell>
          <cell r="AD50" t="str">
            <v>水道法(昭和３２年法律第177号）に規定する給水装置工事に該当するため、行橋市水道事業給水条例(平成１０年条例第２号）に規定する指定給水装置工事事業者として登録している者。</v>
          </cell>
          <cell r="AE50" t="str">
            <v>市が依頼する休平日緊急漏水修理に協力することの「行橋市上水道課配給水施設修理当番事業者」に公告日現在登録のある者。</v>
          </cell>
          <cell r="AF50" t="str">
            <v>行橋市（上水道課）</v>
          </cell>
          <cell r="AG50" t="str">
            <v>管工事について、令和3年8月6日時点で行橋市建設工事競争入札参加資格者名簿の業者等級別格付（以下「格付」という。）がA・Bであること。</v>
          </cell>
          <cell r="AH50" t="str">
            <v>工事長：L=389.7m</v>
          </cell>
          <cell r="AI50" t="str">
            <v>・HPPEφ75；L=259.8m・HPPEφ50：L=129.9m</v>
          </cell>
          <cell r="AJ50" t="str">
            <v>・仕切弁：N=9基・消火栓：N=1基・給水工：N=34箇所・泥吐工：N=3箇所</v>
          </cell>
          <cell r="AO50" t="str">
            <v>（３）特定の工事における同一業者の落札工事件数の制限</v>
          </cell>
          <cell r="AP50" t="str">
            <v>当該入札の「８．入札参加条件」を満たす者は、上水道課が管工事で発注する以下3件の建設工事（令和3年8月6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50" t="str">
            <v>配水管布設替工事（宮市町２工区）</v>
          </cell>
          <cell r="AR50" t="str">
            <v>配水管布設替工事（南大橋四丁目）</v>
          </cell>
          <cell r="AS50" t="str">
            <v>配水管布設替工事（神田町）</v>
          </cell>
          <cell r="AV50" t="str">
            <v>有</v>
          </cell>
          <cell r="AW50" t="str">
            <v>土木</v>
          </cell>
          <cell r="AX50" t="str">
            <v>河野</v>
          </cell>
          <cell r="AY50" t="str">
            <v>広津</v>
          </cell>
          <cell r="AZ50" t="str">
            <v>環境水道部 上水道課上水道係（西棟庁舎２階）　内線１２６５</v>
          </cell>
          <cell r="BA50" t="str">
            <v>様式第１号の１</v>
          </cell>
          <cell r="BB50">
            <v>12840000</v>
          </cell>
          <cell r="BC50">
            <v>1284000</v>
          </cell>
          <cell r="BD50">
            <v>14124000.000000002</v>
          </cell>
        </row>
        <row r="51">
          <cell r="A51">
            <v>49</v>
          </cell>
          <cell r="B51">
            <v>2021001211</v>
          </cell>
          <cell r="C51" t="str">
            <v>配水管布設替工事（神田町）</v>
          </cell>
          <cell r="D51" t="str">
            <v>行橋市神田町</v>
          </cell>
          <cell r="E51" t="str">
            <v>上水道課</v>
          </cell>
          <cell r="F51" t="str">
            <v>管工事</v>
          </cell>
          <cell r="G51">
            <v>13926000</v>
          </cell>
          <cell r="H51">
            <v>13926000</v>
          </cell>
          <cell r="I51">
            <v>44463</v>
          </cell>
          <cell r="J51">
            <v>44554</v>
          </cell>
          <cell r="K51">
            <v>92</v>
          </cell>
          <cell r="L51">
            <v>44414</v>
          </cell>
          <cell r="M51">
            <v>44442</v>
          </cell>
          <cell r="N51">
            <v>44421</v>
          </cell>
          <cell r="O51">
            <v>44424</v>
          </cell>
          <cell r="P51">
            <v>44439</v>
          </cell>
          <cell r="Q51">
            <v>44424</v>
          </cell>
          <cell r="R51">
            <v>44439</v>
          </cell>
          <cell r="S51">
            <v>44442</v>
          </cell>
          <cell r="T51">
            <v>44453</v>
          </cell>
          <cell r="U51">
            <v>44456</v>
          </cell>
          <cell r="V51">
            <v>0.41666666666666669</v>
          </cell>
          <cell r="W51" t="str">
            <v>管工事について、公共工事元請施工実績を有すること。</v>
          </cell>
          <cell r="X51" t="str">
            <v>金額の大小は問わない。</v>
          </cell>
          <cell r="Y51" t="str">
            <v>当該工事に配置できる主任技術者を有すること。ただし、次に掲げる者に限る。</v>
          </cell>
          <cell r="Z51" t="str">
            <v>・入札日以前に３ヶ月以上の雇用関係にある者。</v>
          </cell>
          <cell r="AB51" t="str">
            <v>建設業法（昭和２４年法律第１００号。以下｢法｣という。）第３条の規定による建設業の許可を受けていること。</v>
          </cell>
          <cell r="AC51" t="str">
            <v>法第３条第１項に規定する営業所のうち主たる営業所を、行橋市管内に有すること。</v>
          </cell>
          <cell r="AD51" t="str">
            <v>水道法(昭和３２年法律第177号）に規定する給水装置工事に該当するため、行橋市水道事業給水条例(平成１０年条例第２号）に規定する指定給水装置工事事業者として登録している者。</v>
          </cell>
          <cell r="AE51" t="str">
            <v>市が依頼する休平日緊急漏水修理に協力することの「行橋市上水道課配給水施設修理当番事業者」に公告日現在登録のある者。</v>
          </cell>
          <cell r="AF51" t="str">
            <v>行橋市（上水道課）</v>
          </cell>
          <cell r="AG51" t="str">
            <v>管工事について、令和3年8月6日時点で行橋市建設工事競争入札参加資格者名簿の業者等級別格付（以下「格付」という。）がA・Bであること。</v>
          </cell>
          <cell r="AH51" t="str">
            <v>工事内容：工事長　L=312.1m</v>
          </cell>
          <cell r="AI51" t="str">
            <v>・HPPEφ75　L=278.4m　・HPPEφ50　L=5.0m</v>
          </cell>
          <cell r="AJ51" t="str">
            <v>・DCIP-GXφ75　L=9.0m　・DIP-Kφ75　L=0.3m</v>
          </cell>
          <cell r="AK51" t="str">
            <v>・HIVPφ50　L=0.9m</v>
          </cell>
          <cell r="AL51" t="str">
            <v>・仕切弁　N=9基　・消火栓　N=3基　・給水工　N=29箇所</v>
          </cell>
          <cell r="AO51" t="str">
            <v>（３）特定の工事における同一業者の落札工事件数の制限</v>
          </cell>
          <cell r="AP51" t="str">
            <v>当該入札の「８．入札参加条件」を満たす者は、上水道課が管工事で発注する以下3件の建設工事（令和3年8月6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51" t="str">
            <v>配水管布設替工事（宮市町２工区）</v>
          </cell>
          <cell r="AR51" t="str">
            <v>配水管布設替工事（南大橋四丁目）</v>
          </cell>
          <cell r="AS51" t="str">
            <v>配水管布設替工事（神田町）</v>
          </cell>
          <cell r="AV51" t="str">
            <v>有</v>
          </cell>
          <cell r="AW51" t="str">
            <v>土木</v>
          </cell>
          <cell r="AX51" t="str">
            <v>合満</v>
          </cell>
          <cell r="AY51" t="str">
            <v>広津</v>
          </cell>
          <cell r="AZ51" t="str">
            <v>環境水道部 上水道課管理係（西棟庁舎２階）　内線１２６５</v>
          </cell>
          <cell r="BA51" t="str">
            <v>様式第１号の１</v>
          </cell>
          <cell r="BB51">
            <v>11600000</v>
          </cell>
          <cell r="BC51">
            <v>1160000</v>
          </cell>
          <cell r="BD51">
            <v>12760000.000000002</v>
          </cell>
        </row>
        <row r="52">
          <cell r="A52">
            <v>50</v>
          </cell>
          <cell r="B52">
            <v>2021001141</v>
          </cell>
          <cell r="C52" t="str">
            <v>行橋市民プール解体工事</v>
          </cell>
          <cell r="D52" t="str">
            <v>行橋市南大橋2-8-1</v>
          </cell>
          <cell r="E52" t="str">
            <v>スポーツ振興課</v>
          </cell>
          <cell r="F52" t="str">
            <v>解体工事または土木一式工事</v>
          </cell>
          <cell r="G52">
            <v>94700100</v>
          </cell>
          <cell r="H52">
            <v>94700100</v>
          </cell>
          <cell r="I52">
            <v>44463</v>
          </cell>
          <cell r="J52">
            <v>44631</v>
          </cell>
          <cell r="K52">
            <v>169</v>
          </cell>
          <cell r="L52">
            <v>44414</v>
          </cell>
          <cell r="M52">
            <v>44442</v>
          </cell>
          <cell r="N52">
            <v>44421</v>
          </cell>
          <cell r="O52">
            <v>44424</v>
          </cell>
          <cell r="P52">
            <v>44439</v>
          </cell>
          <cell r="Q52">
            <v>44424</v>
          </cell>
          <cell r="R52">
            <v>44439</v>
          </cell>
          <cell r="S52">
            <v>44442</v>
          </cell>
          <cell r="T52">
            <v>44453</v>
          </cell>
          <cell r="U52">
            <v>44456</v>
          </cell>
          <cell r="V52">
            <v>0.4375</v>
          </cell>
          <cell r="W52" t="str">
            <v>解体工事について、公共工事元請施工実績を有すること。</v>
          </cell>
          <cell r="X52" t="str">
            <v>金額の大小は問わない。</v>
          </cell>
          <cell r="Y52" t="str">
            <v>当該工事に専任で配置できる主任技術者を有すること。ただし、次に掲げる者に限る。</v>
          </cell>
          <cell r="Z52" t="str">
            <v>・入札日以前に３ヶ月以上の雇用関係にある者
・下請金額が4000万円以上の場合は、監理技術者が必要</v>
          </cell>
          <cell r="AB52" t="str">
            <v>建設業法（昭和２４年法律第１００号。以下｢法｣という。）第３条の規定による建設業の許可を受けていること。
・下請金額が4000万円以上の場合は、特定建設業の許可が必要</v>
          </cell>
          <cell r="AC52" t="str">
            <v>法第３条第１項に規定する営業所のうち主たる営業所を、行橋市管内に有すること。</v>
          </cell>
          <cell r="AF52" t="str">
            <v>㈱馬場建築設計事務所</v>
          </cell>
          <cell r="AG52" t="str">
            <v>解体工事について、令和3年8月6日時点で、行橋市建設工事競争入札参加資格者名簿に登録があること。
または、土木一式工事について、行橋市建設工事競争入札参加資格者名簿の業者等級別格付（以下「格付」という。）がＡであり、解体工事の建設業許可を有すること。</v>
          </cell>
          <cell r="AH52" t="str">
            <v>解体工事</v>
          </cell>
          <cell r="AO52" t="str">
            <v>（３）特定の工事における同一業者の落札工事件数の制限</v>
          </cell>
          <cell r="AP52" t="str">
            <v>当該入札の「８．入札参加条件」を満たす者は、スポーツ振興課と財政課が解体工事で発注する以下2件の建設工事（令和3年8月6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52" t="str">
            <v>行橋市民プール解体工事</v>
          </cell>
          <cell r="AR52" t="str">
            <v>旧急患センター解体工事</v>
          </cell>
          <cell r="AV52" t="str">
            <v>有</v>
          </cell>
          <cell r="AW52" t="str">
            <v>解体</v>
          </cell>
          <cell r="AX52" t="str">
            <v>福森</v>
          </cell>
          <cell r="AY52" t="str">
            <v>後郷</v>
          </cell>
          <cell r="AZ52" t="str">
            <v>都市整備部 建築政策課建築係（西棟庁舎３階）　内線１３２２</v>
          </cell>
          <cell r="BA52" t="str">
            <v>様式第１号の１、第２号及び添付書類</v>
          </cell>
          <cell r="BB52">
            <v>78600000</v>
          </cell>
          <cell r="BC52">
            <v>7860000</v>
          </cell>
          <cell r="BD52">
            <v>86460000</v>
          </cell>
        </row>
        <row r="53">
          <cell r="A53">
            <v>51</v>
          </cell>
          <cell r="B53">
            <v>2021001179</v>
          </cell>
          <cell r="C53" t="str">
            <v>旧急患センター解体工事</v>
          </cell>
          <cell r="D53" t="str">
            <v>行橋市中央一丁目2317-1</v>
          </cell>
          <cell r="E53" t="str">
            <v>財政課</v>
          </cell>
          <cell r="F53" t="str">
            <v>解体工事または建築一式工事</v>
          </cell>
          <cell r="G53">
            <v>32639200</v>
          </cell>
          <cell r="H53">
            <v>32639200</v>
          </cell>
          <cell r="I53">
            <v>44463</v>
          </cell>
          <cell r="J53">
            <v>44620</v>
          </cell>
          <cell r="K53">
            <v>158</v>
          </cell>
          <cell r="L53">
            <v>44414</v>
          </cell>
          <cell r="M53">
            <v>44442</v>
          </cell>
          <cell r="N53">
            <v>44421</v>
          </cell>
          <cell r="O53">
            <v>44424</v>
          </cell>
          <cell r="P53">
            <v>44439</v>
          </cell>
          <cell r="Q53">
            <v>44424</v>
          </cell>
          <cell r="R53">
            <v>44439</v>
          </cell>
          <cell r="S53">
            <v>44442</v>
          </cell>
          <cell r="T53">
            <v>44453</v>
          </cell>
          <cell r="U53">
            <v>44456</v>
          </cell>
          <cell r="V53">
            <v>0.45833333333333331</v>
          </cell>
          <cell r="W53" t="str">
            <v>解体工事について、公共工事元請施工実績を有すること。</v>
          </cell>
          <cell r="X53" t="str">
            <v>金額の大小は問わない。</v>
          </cell>
          <cell r="Y53" t="str">
            <v>当該工事に配置できる主任技術者を有すること。ただし、次に掲げる者に限る。</v>
          </cell>
          <cell r="Z53" t="str">
            <v>・入札日以前に３ヶ月以上の雇用関係にある者</v>
          </cell>
          <cell r="AB53" t="str">
            <v>建設業法（昭和２４年法律第１００号。以下｢法｣という。）第３条の規定による建設業の許可を受けていること。</v>
          </cell>
          <cell r="AC53" t="str">
            <v>法第３条第１項に規定する営業所のうち主たる営業所を、行橋市管内に有すること。</v>
          </cell>
          <cell r="AF53" t="str">
            <v>行橋市（建築政策課）</v>
          </cell>
          <cell r="AG53" t="str">
            <v>解体工事について、令和3年8月6日時点で、行橋市建設工事競争入札参加資格者名簿に登録があること。
または、建築一式工事について、行橋市建設工事競争入札参加資格者名簿の業者等級別格付（以下「格付」という。）がＡであり、解体工事の建設業許可を有すること。</v>
          </cell>
          <cell r="AH53" t="str">
            <v>解体工事</v>
          </cell>
          <cell r="AO53" t="str">
            <v>（３）特定の工事における同一業者の落札工事件数の制限</v>
          </cell>
          <cell r="AP53" t="str">
            <v>当該入札の「８．入札参加条件」を満たす者は、スポーツ振興課と財政課が解体工事で発注する以下2件の建設工事（令和3年8月6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53" t="str">
            <v>行橋市民プール解体工事</v>
          </cell>
          <cell r="AR53" t="str">
            <v>旧急患センター解体工事</v>
          </cell>
          <cell r="AV53" t="str">
            <v>有</v>
          </cell>
          <cell r="AW53" t="str">
            <v>解体</v>
          </cell>
          <cell r="AX53" t="str">
            <v>福森</v>
          </cell>
          <cell r="AY53" t="str">
            <v>松川</v>
          </cell>
          <cell r="AZ53" t="str">
            <v>都市整備部 建築政策課建築係（西棟庁舎３階）　内線１３２２</v>
          </cell>
          <cell r="BA53" t="str">
            <v>様式第１号の１、第２号及び添付書類</v>
          </cell>
          <cell r="BB53">
            <v>27100000</v>
          </cell>
          <cell r="BC53">
            <v>2710000</v>
          </cell>
          <cell r="BD53">
            <v>29810000.000000004</v>
          </cell>
        </row>
        <row r="54">
          <cell r="A54">
            <v>52</v>
          </cell>
          <cell r="B54">
            <v>2021001216</v>
          </cell>
          <cell r="C54" t="str">
            <v>農村環境整備事業　揚水施設整備工事(辻垣)</v>
          </cell>
          <cell r="D54" t="str">
            <v>行橋市大字道場寺</v>
          </cell>
          <cell r="E54" t="str">
            <v>農林水産課</v>
          </cell>
          <cell r="F54" t="str">
            <v>とび・土工・コンクリート工事</v>
          </cell>
          <cell r="G54">
            <v>15796000</v>
          </cell>
          <cell r="H54">
            <v>15796000</v>
          </cell>
          <cell r="I54">
            <v>44463</v>
          </cell>
          <cell r="J54">
            <v>44554</v>
          </cell>
          <cell r="K54">
            <v>92</v>
          </cell>
          <cell r="L54">
            <v>44414</v>
          </cell>
          <cell r="M54">
            <v>44442</v>
          </cell>
          <cell r="N54">
            <v>44421</v>
          </cell>
          <cell r="O54">
            <v>44424</v>
          </cell>
          <cell r="P54">
            <v>44439</v>
          </cell>
          <cell r="Q54">
            <v>44424</v>
          </cell>
          <cell r="R54">
            <v>44439</v>
          </cell>
          <cell r="S54">
            <v>44442</v>
          </cell>
          <cell r="T54">
            <v>44453</v>
          </cell>
          <cell r="U54">
            <v>44456</v>
          </cell>
          <cell r="V54">
            <v>0.47916666666666669</v>
          </cell>
          <cell r="W54" t="str">
            <v>とび・土工・コンクリート工事について、同種【さく井】工事の公共工事元請施工実績を有すること。ただし、次に掲げるものに限る。</v>
          </cell>
          <cell r="X54" t="str">
            <v>平成23年4月1日以降に完成し、引き渡しが済んでいるもの。</v>
          </cell>
          <cell r="Y54" t="str">
            <v>当該工事に配置できる主任技術者を有すること。ただし、次に掲げる者に限る。</v>
          </cell>
          <cell r="Z54" t="str">
            <v>・入札日以前に３ヶ月以上の雇用関係にある者。</v>
          </cell>
          <cell r="AB54" t="str">
            <v>建設業法（昭和２４年法律第１００号。以下｢法｣という。）第３条の規定による建設業の許可を受けていること。</v>
          </cell>
          <cell r="AC54" t="str">
            <v>市内・市外は問わない。</v>
          </cell>
          <cell r="AF54" t="str">
            <v>行橋市（農林水産課）</v>
          </cell>
          <cell r="AG54" t="str">
            <v>参加を希望する者は、審査基準日が令和2年1月31日以降直近の経営事項審査結果通知書の総合評点(以下「評点」という。)が695点以上であること。</v>
          </cell>
          <cell r="AH54" t="str">
            <v>・さく井工事φ219　L=40m　　　・井戸ﾎﾟﾝﾌﾟ基礎一式　　　・井戸ﾎﾟﾝﾌﾟ設置　一式</v>
          </cell>
          <cell r="AI54" t="str">
            <v>・受電設備　一式　　　・付帯工事　一式</v>
          </cell>
          <cell r="AV54" t="str">
            <v>無</v>
          </cell>
          <cell r="AX54" t="str">
            <v>原田</v>
          </cell>
          <cell r="AY54" t="str">
            <v>森淵</v>
          </cell>
          <cell r="AZ54" t="str">
            <v>産業振興部 農林水産課産業土木係（東棟庁舎２階）　内線１２３４</v>
          </cell>
          <cell r="BA54" t="str">
            <v>様式第１号の１、第２号及び添付書類</v>
          </cell>
          <cell r="BB54">
            <v>13212000</v>
          </cell>
          <cell r="BC54">
            <v>1321200</v>
          </cell>
          <cell r="BD54">
            <v>14533200.000000002</v>
          </cell>
        </row>
        <row r="55">
          <cell r="A55">
            <v>53</v>
          </cell>
          <cell r="B55">
            <v>2021001326</v>
          </cell>
          <cell r="C55" t="str">
            <v>仲津小学校屋上防水及び外壁改修工事</v>
          </cell>
          <cell r="D55" t="str">
            <v>行橋市大字道場寺1439番地</v>
          </cell>
          <cell r="E55" t="str">
            <v>学校管理課</v>
          </cell>
          <cell r="F55" t="str">
            <v>建築一式工事</v>
          </cell>
          <cell r="G55">
            <v>95618600</v>
          </cell>
          <cell r="H55">
            <v>95618600</v>
          </cell>
          <cell r="I55">
            <v>44470</v>
          </cell>
          <cell r="J55">
            <v>44638</v>
          </cell>
          <cell r="K55">
            <v>169</v>
          </cell>
          <cell r="L55">
            <v>44442</v>
          </cell>
          <cell r="M55">
            <v>44455</v>
          </cell>
          <cell r="N55">
            <v>44442</v>
          </cell>
          <cell r="O55">
            <v>44445</v>
          </cell>
          <cell r="P55">
            <v>44454</v>
          </cell>
          <cell r="Q55">
            <v>44445</v>
          </cell>
          <cell r="R55">
            <v>44452</v>
          </cell>
          <cell r="S55">
            <v>44455</v>
          </cell>
          <cell r="T55">
            <v>44460</v>
          </cell>
          <cell r="U55">
            <v>44463</v>
          </cell>
          <cell r="V55">
            <v>0.375</v>
          </cell>
          <cell r="W55" t="str">
            <v>建築一式工事について、公共工事元請施工実績を有すること。</v>
          </cell>
          <cell r="X55" t="str">
            <v>金額の大小は問わない。</v>
          </cell>
          <cell r="Y55" t="str">
            <v>当該工事に専任で配置できる監理技術者を有すること。ただし、次に掲げる者に限る。</v>
          </cell>
          <cell r="Z55" t="str">
            <v>・入札日以前に３ヶ月以上の雇用関係にある者。</v>
          </cell>
          <cell r="AB55" t="str">
            <v>建設業法（昭和２４年法律第１００号。以下｢法｣という。）第３条の規定による特定建設業の許可を受けていること。</v>
          </cell>
          <cell r="AC55" t="str">
            <v>法第３条第１項に規定する営業所のうち主たる営業所を、行橋市管内に有すること。</v>
          </cell>
          <cell r="AF55" t="str">
            <v>行橋市（建築政策課）、㈲杉設計</v>
          </cell>
          <cell r="AG55" t="str">
            <v>建築一式工事について、令和3年9月3日時点で行橋市建設工事競争入札参加資格者名簿の業者等級別格付（以下「格付」という。）がA・Bであること。</v>
          </cell>
          <cell r="AH55" t="str">
            <v>外壁改修工事　1.0式</v>
          </cell>
          <cell r="AI55" t="str">
            <v>防水改修工事　1.0式</v>
          </cell>
          <cell r="AV55" t="str">
            <v>無</v>
          </cell>
          <cell r="AX55" t="str">
            <v>森山</v>
          </cell>
          <cell r="AY55" t="str">
            <v>定野</v>
          </cell>
          <cell r="AZ55" t="str">
            <v>都市整備部 建築政策課建築係（西棟庁舎３階）　内線１３２２</v>
          </cell>
          <cell r="BA55" t="str">
            <v>様式第１号の１、第３号及び添付書類</v>
          </cell>
          <cell r="BB55">
            <v>78240000</v>
          </cell>
          <cell r="BC55">
            <v>7824000</v>
          </cell>
          <cell r="BD55">
            <v>86064000</v>
          </cell>
        </row>
        <row r="56">
          <cell r="A56">
            <v>54</v>
          </cell>
          <cell r="B56">
            <v>2021001327</v>
          </cell>
          <cell r="C56" t="str">
            <v>行事地区面整備汚水管渠築造工事(宮前４工区)</v>
          </cell>
          <cell r="D56" t="str">
            <v>行橋市行事八丁目</v>
          </cell>
          <cell r="E56" t="str">
            <v>下水道課</v>
          </cell>
          <cell r="F56" t="str">
            <v>土木一式工事</v>
          </cell>
          <cell r="G56">
            <v>19523900</v>
          </cell>
          <cell r="H56">
            <v>19523900</v>
          </cell>
          <cell r="I56">
            <v>44498</v>
          </cell>
          <cell r="J56">
            <v>44624</v>
          </cell>
          <cell r="K56">
            <v>127</v>
          </cell>
          <cell r="L56">
            <v>44442</v>
          </cell>
          <cell r="M56">
            <v>44477</v>
          </cell>
          <cell r="N56">
            <v>44449</v>
          </cell>
          <cell r="O56">
            <v>44452</v>
          </cell>
          <cell r="P56">
            <v>44469</v>
          </cell>
          <cell r="Q56">
            <v>44452</v>
          </cell>
          <cell r="R56">
            <v>44474</v>
          </cell>
          <cell r="S56">
            <v>44477</v>
          </cell>
          <cell r="T56">
            <v>44489</v>
          </cell>
          <cell r="U56">
            <v>44491</v>
          </cell>
          <cell r="V56">
            <v>0.375</v>
          </cell>
          <cell r="W56" t="str">
            <v>土木一式工事について、公共工事元請施工実績を有すること。</v>
          </cell>
          <cell r="X56" t="str">
            <v>金額の大小は問わない。</v>
          </cell>
          <cell r="Y56" t="str">
            <v>当該工事に配置できる主任技術者を有すること。ただし、次に掲げる者に限る。</v>
          </cell>
          <cell r="Z56" t="str">
            <v>・入札日以前に３ヶ月以上の雇用関係にある者。</v>
          </cell>
          <cell r="AB56" t="str">
            <v>建設業法（昭和２４年法律第１００号。以下｢法｣という。）第３条の規定による建設業の許可を受けていること。</v>
          </cell>
          <cell r="AC56" t="str">
            <v>法第３条第１項に規定する営業所のうち主たる営業所を、行橋市管内に有すること。</v>
          </cell>
          <cell r="AF56" t="str">
            <v>㈱第一プランニング</v>
          </cell>
          <cell r="AG56" t="str">
            <v>土木一式工事について、令和3年9月10日時点で行橋市建設工事競争入札参加資格者名簿の業者等級別格付（以下「格付」という。）がＡであること。</v>
          </cell>
          <cell r="AH56" t="str">
            <v>面整備汚水管渠築造工事（リブ硬質塩化ビニル管φ150、φ200）</v>
          </cell>
          <cell r="AI56" t="str">
            <v>工事長（開削工事）：L=155.0m(φ150 L=87.0m、φ200 L=68.0m)</v>
          </cell>
          <cell r="AJ56" t="str">
            <v>・管布設工　　　　：L=149.9m(φ150 L=84.0m、φ200 L=65.9m)</v>
          </cell>
          <cell r="AK56" t="str">
            <v>・組立１号マンホール設置工：４箇所</v>
          </cell>
          <cell r="AL56" t="str">
            <v>・小型塩ビマンホール設置工：３箇所</v>
          </cell>
          <cell r="AM56" t="str">
            <v>・公共汚水桝設置工：12箇所</v>
          </cell>
          <cell r="AN56" t="str">
            <v>・付帯工：１式</v>
          </cell>
          <cell r="AV56" t="str">
            <v>有</v>
          </cell>
          <cell r="AW56" t="str">
            <v>土木</v>
          </cell>
          <cell r="AX56" t="str">
            <v>大西</v>
          </cell>
          <cell r="AY56" t="str">
            <v>真田</v>
          </cell>
          <cell r="AZ56" t="str">
            <v>環境水道部 下水道課下水道係（西棟庁舎２階）　内線１２７３</v>
          </cell>
          <cell r="BA56" t="str">
            <v>様式第１号の１</v>
          </cell>
          <cell r="BB56">
            <v>16240000</v>
          </cell>
          <cell r="BC56">
            <v>1624000</v>
          </cell>
          <cell r="BD56">
            <v>17864000</v>
          </cell>
        </row>
        <row r="57">
          <cell r="A57">
            <v>55</v>
          </cell>
          <cell r="B57">
            <v>2021001316</v>
          </cell>
          <cell r="C57" t="str">
            <v>行事地区面整備汚水管渠築造工事（宮前３工区）</v>
          </cell>
          <cell r="D57" t="str">
            <v>行橋市行事八丁目</v>
          </cell>
          <cell r="E57" t="str">
            <v>下水道課</v>
          </cell>
          <cell r="F57" t="str">
            <v>土木一式工事</v>
          </cell>
          <cell r="G57">
            <v>12109900</v>
          </cell>
          <cell r="H57">
            <v>12109900</v>
          </cell>
          <cell r="I57">
            <v>44498</v>
          </cell>
          <cell r="J57">
            <v>44602</v>
          </cell>
          <cell r="K57">
            <v>105</v>
          </cell>
          <cell r="L57">
            <v>44442</v>
          </cell>
          <cell r="M57">
            <v>44477</v>
          </cell>
          <cell r="N57">
            <v>44449</v>
          </cell>
          <cell r="O57">
            <v>44452</v>
          </cell>
          <cell r="P57">
            <v>44469</v>
          </cell>
          <cell r="Q57">
            <v>44452</v>
          </cell>
          <cell r="R57">
            <v>44474</v>
          </cell>
          <cell r="S57">
            <v>44477</v>
          </cell>
          <cell r="T57">
            <v>44489</v>
          </cell>
          <cell r="U57">
            <v>44491</v>
          </cell>
          <cell r="V57">
            <v>0.39583333333333331</v>
          </cell>
          <cell r="W57" t="str">
            <v>土木一式工事について、公共工事元請施工実績を有すること。</v>
          </cell>
          <cell r="X57" t="str">
            <v>金額の大小は問わない。</v>
          </cell>
          <cell r="Y57" t="str">
            <v>当該工事に配置できる主任技術者を有すること。ただし、次に掲げる者に限る。</v>
          </cell>
          <cell r="Z57" t="str">
            <v>・入札日以前に３ヶ月以上の雇用関係にある者。</v>
          </cell>
          <cell r="AB57" t="str">
            <v>建設業法（昭和２４年法律第１００号。以下｢法｣という。）第３条の規定による建設業の許可を受けていること。</v>
          </cell>
          <cell r="AC57" t="str">
            <v>法第３条第１項に規定する営業所のうち主たる営業所を、行橋市管内に有すること。</v>
          </cell>
          <cell r="AF57" t="str">
            <v>㈱第一プランニング</v>
          </cell>
          <cell r="AG57" t="str">
            <v>土木一式工事について、令和3年9月10日時点で行橋市建設工事競争入札参加資格者名簿の業者等級別格付（以下「格付」という。）がBであること。</v>
          </cell>
          <cell r="AH57" t="str">
            <v>面整備汚水管渠築造工事（リブ硬質塩化ビニル管φ150）</v>
          </cell>
          <cell r="AI57" t="str">
            <v>工事延長（開削工事）　　　　：L=100.9m（φ150）</v>
          </cell>
          <cell r="AJ57" t="str">
            <v>・管布設工　　　　　　　　　：L=97.3m（φ150）</v>
          </cell>
          <cell r="AK57" t="str">
            <v>・組立１号マンホール設置工　：　４箇所</v>
          </cell>
          <cell r="AL57" t="str">
            <v>・公共汚水桝設置工　　　　　：１１箇所</v>
          </cell>
          <cell r="AM57" t="str">
            <v>・付帯工　　　　　　　　　　：　１式</v>
          </cell>
          <cell r="AV57" t="str">
            <v>有</v>
          </cell>
          <cell r="AW57" t="str">
            <v>土木</v>
          </cell>
          <cell r="AX57" t="str">
            <v>沖永</v>
          </cell>
          <cell r="AY57" t="str">
            <v>真田</v>
          </cell>
          <cell r="AZ57" t="str">
            <v>環境水道部 下水道課下水道係（西棟庁舎２階）　内線１２７３</v>
          </cell>
          <cell r="BA57" t="str">
            <v>様式第１号の１</v>
          </cell>
          <cell r="BB57">
            <v>10080000</v>
          </cell>
          <cell r="BC57">
            <v>1008000</v>
          </cell>
          <cell r="BD57">
            <v>11088000</v>
          </cell>
        </row>
        <row r="58">
          <cell r="A58">
            <v>56</v>
          </cell>
          <cell r="B58">
            <v>2021001309</v>
          </cell>
          <cell r="C58" t="str">
            <v>配水管布設替工事（寺畔１工区）</v>
          </cell>
          <cell r="D58" t="str">
            <v>行橋市大字寺畔</v>
          </cell>
          <cell r="E58" t="str">
            <v>上水道課</v>
          </cell>
          <cell r="F58" t="str">
            <v>管工事</v>
          </cell>
          <cell r="G58">
            <v>15510000</v>
          </cell>
          <cell r="H58">
            <v>15510000</v>
          </cell>
          <cell r="I58">
            <v>44498</v>
          </cell>
          <cell r="J58">
            <v>44592</v>
          </cell>
          <cell r="K58">
            <v>95</v>
          </cell>
          <cell r="L58">
            <v>44442</v>
          </cell>
          <cell r="M58">
            <v>44477</v>
          </cell>
          <cell r="N58">
            <v>44449</v>
          </cell>
          <cell r="O58">
            <v>44452</v>
          </cell>
          <cell r="P58">
            <v>44469</v>
          </cell>
          <cell r="Q58">
            <v>44452</v>
          </cell>
          <cell r="R58">
            <v>44474</v>
          </cell>
          <cell r="S58">
            <v>44477</v>
          </cell>
          <cell r="T58">
            <v>44489</v>
          </cell>
          <cell r="U58">
            <v>44491</v>
          </cell>
          <cell r="V58">
            <v>0.41666666666666669</v>
          </cell>
          <cell r="W58" t="str">
            <v>管工事について、公共工事元請施工実績を有すること。</v>
          </cell>
          <cell r="X58" t="str">
            <v>金額の大小は問わない。</v>
          </cell>
          <cell r="Y58" t="str">
            <v>当該工事に配置できる主任技術者を有すること。ただし、次に掲げる者に限る。</v>
          </cell>
          <cell r="Z58" t="str">
            <v>・入札日以前に３ヶ月以上の雇用関係にある者。</v>
          </cell>
          <cell r="AB58" t="str">
            <v>建設業法（昭和２４年法律第１００号。以下｢法｣という。）第３条の規定による建設業の許可を受けていること。</v>
          </cell>
          <cell r="AC58" t="str">
            <v>法第３条第１項に規定する営業所のうち主たる営業所を、行橋市管内に有すること。</v>
          </cell>
          <cell r="AD58" t="str">
            <v>水道法(昭和３２年法律第177号）に規定する給水装置工事に該当するため、行橋市水道事業給水条例(平成１０年条例第２号）に規定する指定給水装置工事事業者として登録している者。</v>
          </cell>
          <cell r="AE58" t="str">
            <v>市が依頼する休平日緊急漏水修理に協力することの「行橋市上水道課配給水施設修理当番事業者」に公告日現在登録のある者。</v>
          </cell>
          <cell r="AF58" t="str">
            <v>行橋市（上水道課）</v>
          </cell>
          <cell r="AG58" t="str">
            <v>管工事について、令和3年9月10日時点で行橋市建設工事競争入札参加資格者名簿の業者等級別格付（以下「格付」という。）がA・Bであること。</v>
          </cell>
          <cell r="AH58" t="str">
            <v>工事長：L=553.1m</v>
          </cell>
          <cell r="AI58" t="str">
            <v>・HPPEφ75；L=178.9m　・HPPEφ50：L=374.2m</v>
          </cell>
          <cell r="AJ58" t="str">
            <v>・仕切弁：N=6基　・給水工：N=22箇所　・泥吐工：N=2箇所</v>
          </cell>
          <cell r="AO58" t="str">
            <v>（３）特定の工事における同一業者の落札工事件数の制限</v>
          </cell>
          <cell r="AP58" t="str">
            <v>当該入札の「８．入札参加条件」を満たす者は、上水道課が管工事で発注する以下3件の建設工事（令和3年9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58" t="str">
            <v>配水管布設替工事（寺畔１工区）</v>
          </cell>
          <cell r="AR58" t="str">
            <v>配水管布設替工事（中津熊３工区）</v>
          </cell>
          <cell r="AS58" t="str">
            <v>配水管布設替工事（草野）</v>
          </cell>
          <cell r="AV58" t="str">
            <v>有</v>
          </cell>
          <cell r="AW58" t="str">
            <v>土木</v>
          </cell>
          <cell r="AX58" t="str">
            <v>河野</v>
          </cell>
          <cell r="AY58" t="str">
            <v>広津</v>
          </cell>
          <cell r="AZ58" t="str">
            <v>環境水道部 上水道課上水道係（西棟庁舎２階）　内線１２６５</v>
          </cell>
          <cell r="BA58" t="str">
            <v>様式第１号の１</v>
          </cell>
          <cell r="BB58">
            <v>12900000</v>
          </cell>
          <cell r="BC58">
            <v>1290000</v>
          </cell>
          <cell r="BD58">
            <v>14190000.000000002</v>
          </cell>
        </row>
        <row r="59">
          <cell r="A59">
            <v>57</v>
          </cell>
          <cell r="B59">
            <v>2021001300</v>
          </cell>
          <cell r="C59" t="str">
            <v>配水管布設替工事（中津熊３工区）</v>
          </cell>
          <cell r="D59" t="str">
            <v>行橋市大字中津熊</v>
          </cell>
          <cell r="E59" t="str">
            <v>上水道課</v>
          </cell>
          <cell r="F59" t="str">
            <v>管工事</v>
          </cell>
          <cell r="G59">
            <v>15444000</v>
          </cell>
          <cell r="H59">
            <v>15444000</v>
          </cell>
          <cell r="I59">
            <v>44498</v>
          </cell>
          <cell r="J59">
            <v>44592</v>
          </cell>
          <cell r="K59">
            <v>95</v>
          </cell>
          <cell r="L59">
            <v>44442</v>
          </cell>
          <cell r="M59">
            <v>44477</v>
          </cell>
          <cell r="N59">
            <v>44449</v>
          </cell>
          <cell r="O59">
            <v>44452</v>
          </cell>
          <cell r="P59">
            <v>44469</v>
          </cell>
          <cell r="Q59">
            <v>44452</v>
          </cell>
          <cell r="R59">
            <v>44474</v>
          </cell>
          <cell r="S59">
            <v>44477</v>
          </cell>
          <cell r="T59">
            <v>44489</v>
          </cell>
          <cell r="U59">
            <v>44491</v>
          </cell>
          <cell r="V59">
            <v>0.4375</v>
          </cell>
          <cell r="W59" t="str">
            <v>管工事について、公共工事元請施工実績を有すること。</v>
          </cell>
          <cell r="X59" t="str">
            <v>金額の大小は問わない。</v>
          </cell>
          <cell r="Y59" t="str">
            <v>当該工事に配置できる主任技術者を有すること。ただし、次に掲げる者に限る。</v>
          </cell>
          <cell r="Z59" t="str">
            <v>・入札日以前に３ヶ月以上の雇用関係にある者。</v>
          </cell>
          <cell r="AB59" t="str">
            <v>建設業法（昭和２４年法律第１００号。以下｢法｣という。）第３条の規定による建設業の許可を受けていること。</v>
          </cell>
          <cell r="AC59" t="str">
            <v>法第３条第１項に規定する営業所のうち主たる営業所を、行橋市管内に有すること。</v>
          </cell>
          <cell r="AD59" t="str">
            <v>水道法(昭和３２年法律第177号）に規定する給水装置工事に該当するため、行橋市水道事業給水条例(平成１０年条例第２号）に規定する指定給水装置工事事業者として登録している者。</v>
          </cell>
          <cell r="AE59" t="str">
            <v>市が依頼する休平日緊急漏水修理に協力することの「行橋市上水道課配給水施設修理当番事業者」に公告日現在登録のある者。</v>
          </cell>
          <cell r="AF59" t="str">
            <v>行橋市（上水道課）</v>
          </cell>
          <cell r="AG59" t="str">
            <v>管工事について、令和3年9月10日時点で行橋市建設工事競争入札参加資格者名簿の業者等級別格付（以下「格付」という。）がA・Bであること。</v>
          </cell>
          <cell r="AH59" t="str">
            <v>工事長　L=446.8m</v>
          </cell>
          <cell r="AI59" t="str">
            <v>・HPPE φ100：L=1.5m　　・HPPE φ75：L=98.8m　・HPPE φ50：L=346.5m</v>
          </cell>
          <cell r="AJ59" t="str">
            <v>・仕切弁：N=6基　　　　 ・給水工：N=47箇所　　・泥吐工：N=1箇所</v>
          </cell>
          <cell r="AO59" t="str">
            <v>（３）特定の工事における同一業者の落札工事件数の制限</v>
          </cell>
          <cell r="AP59" t="str">
            <v>当該入札の「８．入札参加条件」を満たす者は、上水道課が管工事で発注する以下3件の建設工事（令和3年9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59" t="str">
            <v>配水管布設替工事（寺畔１工区）</v>
          </cell>
          <cell r="AR59" t="str">
            <v>配水管布設替工事（中津熊３工区）</v>
          </cell>
          <cell r="AS59" t="str">
            <v>配水管布設替工事（草野）</v>
          </cell>
          <cell r="AV59" t="str">
            <v>有</v>
          </cell>
          <cell r="AW59" t="str">
            <v>土木</v>
          </cell>
          <cell r="AX59" t="str">
            <v>石丸</v>
          </cell>
          <cell r="AY59" t="str">
            <v>広津</v>
          </cell>
          <cell r="AZ59" t="str">
            <v>環境水道部 上水道課上水道係（西棟庁舎２階）　内線１２６５</v>
          </cell>
          <cell r="BA59" t="str">
            <v>様式第１号の１</v>
          </cell>
          <cell r="BB59">
            <v>12850000</v>
          </cell>
          <cell r="BC59">
            <v>1285000</v>
          </cell>
          <cell r="BD59">
            <v>14135000.000000002</v>
          </cell>
        </row>
        <row r="60">
          <cell r="A60">
            <v>58</v>
          </cell>
          <cell r="B60">
            <v>2021001333</v>
          </cell>
          <cell r="C60" t="str">
            <v>配水管布設替工事（草野）</v>
          </cell>
          <cell r="D60" t="str">
            <v>行橋市大字草野</v>
          </cell>
          <cell r="E60" t="str">
            <v>上水道課</v>
          </cell>
          <cell r="F60" t="str">
            <v>管工事</v>
          </cell>
          <cell r="G60">
            <v>14784000</v>
          </cell>
          <cell r="H60">
            <v>14784000</v>
          </cell>
          <cell r="I60">
            <v>44498</v>
          </cell>
          <cell r="J60">
            <v>44592</v>
          </cell>
          <cell r="K60">
            <v>95</v>
          </cell>
          <cell r="L60">
            <v>44442</v>
          </cell>
          <cell r="M60">
            <v>44477</v>
          </cell>
          <cell r="N60">
            <v>44449</v>
          </cell>
          <cell r="O60">
            <v>44452</v>
          </cell>
          <cell r="P60">
            <v>44469</v>
          </cell>
          <cell r="Q60">
            <v>44452</v>
          </cell>
          <cell r="R60">
            <v>44474</v>
          </cell>
          <cell r="S60">
            <v>44477</v>
          </cell>
          <cell r="T60">
            <v>44489</v>
          </cell>
          <cell r="U60">
            <v>44491</v>
          </cell>
          <cell r="V60">
            <v>0.45833333333333331</v>
          </cell>
          <cell r="W60" t="str">
            <v>管工事について、公共工事元請施工実績を有すること。</v>
          </cell>
          <cell r="X60" t="str">
            <v>金額の大小は問わない。</v>
          </cell>
          <cell r="Y60" t="str">
            <v>当該工事に配置できる主任技術者を有すること。ただし、次に掲げる者に限る。</v>
          </cell>
          <cell r="Z60" t="str">
            <v>・入札日以前に３ヶ月以上の雇用関係にある者。</v>
          </cell>
          <cell r="AB60" t="str">
            <v>建設業法（昭和２４年法律第１００号。以下｢法｣という。）第３条の規定による建設業の許可を受けていること。</v>
          </cell>
          <cell r="AC60" t="str">
            <v>法第３条第１項に規定する営業所のうち主たる営業所を、行橋市管内に有すること。</v>
          </cell>
          <cell r="AD60" t="str">
            <v>水道法(昭和３２年法律第177号）に規定する給水装置工事に該当するため、行橋市水道事業給水条例(平成１０年条例第２号）に規定する指定給水装置工事事業者として登録している者。</v>
          </cell>
          <cell r="AE60" t="str">
            <v>市が依頼する休平日緊急漏水修理に協力することの「行橋市上水道課配給水施設修理当番事業者」に公告日現在登録のある者。</v>
          </cell>
          <cell r="AF60" t="str">
            <v>行橋市（上水道課）</v>
          </cell>
          <cell r="AG60" t="str">
            <v>管工事について、令和3年9月10日時点で行橋市建設工事競争入札参加資格者名簿の業者等級別格付（以下「格付」という。）がA・Bであること。</v>
          </cell>
          <cell r="AH60" t="str">
            <v>工事長　L=489.2m</v>
          </cell>
          <cell r="AI60" t="str">
            <v>HPPEφ75　L=37.0m　　HPPEφ50　L=452.2m</v>
          </cell>
          <cell r="AJ60" t="str">
            <v>・仕切弁　N=6基　・消火栓　N=1基　・給水工　N=28箇所</v>
          </cell>
          <cell r="AO60" t="str">
            <v>（３）特定の工事における同一業者の落札工事件数の制限</v>
          </cell>
          <cell r="AP60" t="str">
            <v>当該入札の「８．入札参加条件」を満たす者は、上水道課が管工事で発注する以下3件の建設工事（令和3年9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60" t="str">
            <v>配水管布設替工事（寺畔１工区）</v>
          </cell>
          <cell r="AR60" t="str">
            <v>配水管布設替工事（中津熊３工区）</v>
          </cell>
          <cell r="AS60" t="str">
            <v>配水管布設替工事（草野）</v>
          </cell>
          <cell r="AV60" t="str">
            <v>有</v>
          </cell>
          <cell r="AW60" t="str">
            <v>土木</v>
          </cell>
          <cell r="AX60" t="str">
            <v>合満</v>
          </cell>
          <cell r="AY60" t="str">
            <v>広津</v>
          </cell>
          <cell r="AZ60" t="str">
            <v>環境水道部 上水道課上水道係（西棟庁舎２階）　内線１２６５</v>
          </cell>
          <cell r="BA60" t="str">
            <v>様式第１号の１</v>
          </cell>
          <cell r="BB60">
            <v>12300000</v>
          </cell>
          <cell r="BC60">
            <v>1230000</v>
          </cell>
          <cell r="BD60">
            <v>13530000.000000002</v>
          </cell>
        </row>
        <row r="61">
          <cell r="A61">
            <v>59</v>
          </cell>
          <cell r="B61">
            <v>2021001266</v>
          </cell>
          <cell r="C61" t="str">
            <v>行橋消防署受変電設備更新工事</v>
          </cell>
          <cell r="D61" t="str">
            <v>行橋市中央一丁目９番９号</v>
          </cell>
          <cell r="E61" t="str">
            <v>消防本部総務課</v>
          </cell>
          <cell r="F61" t="str">
            <v>電気工事</v>
          </cell>
          <cell r="G61">
            <v>19963900</v>
          </cell>
          <cell r="H61">
            <v>19963900</v>
          </cell>
          <cell r="I61">
            <v>44498</v>
          </cell>
          <cell r="J61">
            <v>44638</v>
          </cell>
          <cell r="K61">
            <v>141</v>
          </cell>
          <cell r="L61">
            <v>44442</v>
          </cell>
          <cell r="M61">
            <v>44477</v>
          </cell>
          <cell r="N61">
            <v>44449</v>
          </cell>
          <cell r="O61">
            <v>44452</v>
          </cell>
          <cell r="P61">
            <v>44469</v>
          </cell>
          <cell r="Q61">
            <v>44452</v>
          </cell>
          <cell r="R61">
            <v>44474</v>
          </cell>
          <cell r="S61">
            <v>44477</v>
          </cell>
          <cell r="T61">
            <v>44489</v>
          </cell>
          <cell r="U61">
            <v>44491</v>
          </cell>
          <cell r="V61">
            <v>0.47916666666666669</v>
          </cell>
          <cell r="W61" t="str">
            <v>電気工事について、公共工事元請施工実績を有すること。</v>
          </cell>
          <cell r="X61" t="str">
            <v>金額の大小は問わない。</v>
          </cell>
          <cell r="Y61" t="str">
            <v>当該工事に配置できる主任技術者を有すること。ただし、次に掲げる者に限る。</v>
          </cell>
          <cell r="Z61" t="str">
            <v>・入札日以前に３ヶ月以上の雇用関係にある者。</v>
          </cell>
          <cell r="AB61" t="str">
            <v>建設業法（昭和２４年法律第１００号。以下｢法｣という。）第３条の規定による建設業の許可を受けていること。</v>
          </cell>
          <cell r="AC61" t="str">
            <v>法第３条第１項に規定する営業所のうち主たる営業所を、行橋市管内に有すること。</v>
          </cell>
          <cell r="AF61" t="str">
            <v>㈱エム・ビー・アイ</v>
          </cell>
          <cell r="AG61" t="str">
            <v>電気工事について、令和3年9月10日時点で行橋市建設工事競争入札参加資格者名簿の業者等級別格付（以下「格付」という。）がA・Bであること。</v>
          </cell>
          <cell r="AH61" t="str">
            <v>受変電設備更新工事</v>
          </cell>
          <cell r="AV61" t="str">
            <v>無</v>
          </cell>
          <cell r="AX61" t="str">
            <v>森山</v>
          </cell>
          <cell r="AY61" t="str">
            <v>三好</v>
          </cell>
          <cell r="AZ61" t="str">
            <v>都市整備部 建築政策課建築係（西棟庁舎３階）　内線１３２２</v>
          </cell>
          <cell r="BA61" t="str">
            <v>様式第１号の１</v>
          </cell>
          <cell r="BB61">
            <v>16610000</v>
          </cell>
          <cell r="BC61">
            <v>1661000</v>
          </cell>
          <cell r="BD61">
            <v>18271000</v>
          </cell>
        </row>
        <row r="62">
          <cell r="A62">
            <v>60</v>
          </cell>
          <cell r="B62">
            <v>2021001494</v>
          </cell>
          <cell r="C62" t="str">
            <v>農村環境整備事業　ため池浚渫工事(入覚：猪迫池)</v>
          </cell>
          <cell r="D62" t="str">
            <v>行橋市大字入覚</v>
          </cell>
          <cell r="E62" t="str">
            <v>農林水産課</v>
          </cell>
          <cell r="F62" t="str">
            <v>土木一式工事</v>
          </cell>
          <cell r="G62">
            <v>11594000</v>
          </cell>
          <cell r="H62">
            <v>11594000</v>
          </cell>
          <cell r="I62">
            <v>44526</v>
          </cell>
          <cell r="J62">
            <v>44620</v>
          </cell>
          <cell r="K62">
            <v>95</v>
          </cell>
          <cell r="L62">
            <v>44477</v>
          </cell>
          <cell r="M62">
            <v>44505</v>
          </cell>
          <cell r="N62">
            <v>44484</v>
          </cell>
          <cell r="O62">
            <v>44487</v>
          </cell>
          <cell r="P62">
            <v>44498</v>
          </cell>
          <cell r="Q62">
            <v>44487</v>
          </cell>
          <cell r="R62">
            <v>44501</v>
          </cell>
          <cell r="S62">
            <v>44505</v>
          </cell>
          <cell r="T62">
            <v>44517</v>
          </cell>
          <cell r="U62">
            <v>44519</v>
          </cell>
          <cell r="V62">
            <v>0.375</v>
          </cell>
          <cell r="W62" t="str">
            <v>土木一式工事について、公共工事元請施工実績を有すること。</v>
          </cell>
          <cell r="X62" t="str">
            <v>金額の大小は問わない。</v>
          </cell>
          <cell r="Y62" t="str">
            <v>当該工事に配置できる主任技術者を有すること。ただし、次に掲げる者に限る。</v>
          </cell>
          <cell r="Z62" t="str">
            <v>・入札日以前に３ヶ月以上の雇用関係にある者。</v>
          </cell>
          <cell r="AB62" t="str">
            <v>建設業法（昭和２４年法律第１００号。以下｢法｣という。）第３条の規定による建設業の許可を受けていること。</v>
          </cell>
          <cell r="AC62" t="str">
            <v>法第３条第１項に規定する営業所のうち主たる営業所を、行橋市管内に有すること。</v>
          </cell>
          <cell r="AF62" t="str">
            <v>行橋市（農林水産課）</v>
          </cell>
          <cell r="AG62" t="str">
            <v>土木一式工事について、令和3年10月15日時点で行橋市建設工事競争入札参加資格者名簿の業者等級別格付（以下「格付」という。）がBであること。</v>
          </cell>
          <cell r="AH62" t="str">
            <v>浚渫工　V=1,190m3</v>
          </cell>
          <cell r="AI62" t="str">
            <v>仮設工　一式</v>
          </cell>
          <cell r="AO62" t="str">
            <v>（３）特定の工事における同一業者の落札工事件数の制限</v>
          </cell>
          <cell r="AP62" t="str">
            <v>当該入札の「８．入札参加条件」を満たす者は、農林水産課と下水道課が土木一式工事で発注する以下2件の建設工事（令和3年10月15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62" t="str">
            <v>農村環境整備事業　ため池浚渫工事(入覚：猪迫池)</v>
          </cell>
          <cell r="AR62" t="str">
            <v>行橋地区面整備汚水管渠築造工事（北大野井２工区）</v>
          </cell>
          <cell r="AV62" t="str">
            <v>無</v>
          </cell>
          <cell r="AX62" t="str">
            <v>吉永</v>
          </cell>
          <cell r="AY62" t="str">
            <v>森淵</v>
          </cell>
          <cell r="AZ62" t="str">
            <v>産業振興部 農林水産課産業土木係（東棟庁舎２階）　内線１２３４</v>
          </cell>
          <cell r="BA62" t="str">
            <v>様式第１号の１</v>
          </cell>
          <cell r="BB62">
            <v>9640000</v>
          </cell>
          <cell r="BC62">
            <v>964000</v>
          </cell>
          <cell r="BD62">
            <v>10604000</v>
          </cell>
        </row>
        <row r="63">
          <cell r="A63">
            <v>61</v>
          </cell>
          <cell r="B63">
            <v>2021001490</v>
          </cell>
          <cell r="C63" t="str">
            <v>行橋地区面整備汚水管渠築造工事（北大野井２工区）</v>
          </cell>
          <cell r="D63" t="str">
            <v>行橋市大字大野井</v>
          </cell>
          <cell r="E63" t="str">
            <v>下水道課</v>
          </cell>
          <cell r="F63" t="str">
            <v>土木一式工事</v>
          </cell>
          <cell r="G63">
            <v>11547800</v>
          </cell>
          <cell r="H63">
            <v>11547800</v>
          </cell>
          <cell r="I63">
            <v>44526</v>
          </cell>
          <cell r="J63">
            <v>44620</v>
          </cell>
          <cell r="K63">
            <v>95</v>
          </cell>
          <cell r="L63">
            <v>44477</v>
          </cell>
          <cell r="M63">
            <v>44505</v>
          </cell>
          <cell r="N63">
            <v>44484</v>
          </cell>
          <cell r="O63">
            <v>44487</v>
          </cell>
          <cell r="P63">
            <v>44498</v>
          </cell>
          <cell r="Q63">
            <v>44487</v>
          </cell>
          <cell r="R63">
            <v>44501</v>
          </cell>
          <cell r="S63">
            <v>44505</v>
          </cell>
          <cell r="T63">
            <v>44517</v>
          </cell>
          <cell r="U63">
            <v>44519</v>
          </cell>
          <cell r="V63">
            <v>0.39583333333333331</v>
          </cell>
          <cell r="W63" t="str">
            <v>土木一式工事について、公共工事元請施工実績を有すること。</v>
          </cell>
          <cell r="X63" t="str">
            <v>金額の大小は問わない。</v>
          </cell>
          <cell r="Y63" t="str">
            <v>当該工事に配置できる主任技術者を有すること。ただし、次に掲げる者に限る。</v>
          </cell>
          <cell r="Z63" t="str">
            <v>・入札日以前に３ヶ月以上の雇用関係にある者。</v>
          </cell>
          <cell r="AB63" t="str">
            <v>建設業法（昭和２４年法律第１００号。以下｢法｣という。）第３条の規定による建設業の許可を受けていること。</v>
          </cell>
          <cell r="AC63" t="str">
            <v>法第３条第１項に規定する営業所のうち主たる営業所を、行橋市管内に有すること。</v>
          </cell>
          <cell r="AF63" t="str">
            <v>㈱太平設計</v>
          </cell>
          <cell r="AG63" t="str">
            <v>土木一式工事について、令和3年10月15日時点で行橋市建設工事競争入札参加資格者名簿の業者等級別格付（以下「格付」という。）がBであること。</v>
          </cell>
          <cell r="AH63" t="str">
            <v xml:space="preserve">面整備汚水管渠築造工事（ダクタイル鋳鉄管φ75、硬質塩化ビニル管φ150）
</v>
          </cell>
          <cell r="AI63" t="str">
            <v>工事長（開削工事）　：L=66.3m(φ75 L=4.3m、φ150 L=62.0m)</v>
          </cell>
          <cell r="AJ63" t="str">
            <v xml:space="preserve">・管布設工　　　　　：L=63.7m(φ75 L=4.3m、φ150 L=59.4m)
</v>
          </cell>
          <cell r="AK63" t="str">
            <v>・レジン２号マンホール設置工：１箇所</v>
          </cell>
          <cell r="AL63" t="str">
            <v>・小型塩ビマンホール設置工　：３箇所</v>
          </cell>
          <cell r="AM63" t="str">
            <v>・付帯工　　　　　　　　　　：１式</v>
          </cell>
          <cell r="AO63" t="str">
            <v>（３）特定の工事における同一業者の落札工事件数の制限</v>
          </cell>
          <cell r="AP63" t="str">
            <v>当該入札の「８．入札参加条件」を満たす者は、農林水産課と下水道課が土木一式工事で発注する以下2件の建設工事（令和3年10月15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63" t="str">
            <v>農村環境整備事業　ため池浚渫工事(入覚：猪迫池)</v>
          </cell>
          <cell r="AR63" t="str">
            <v>行橋地区面整備汚水管渠築造工事（北大野井２工区）</v>
          </cell>
          <cell r="AV63" t="str">
            <v>有</v>
          </cell>
          <cell r="AW63" t="str">
            <v>土木</v>
          </cell>
          <cell r="AX63" t="str">
            <v>大西</v>
          </cell>
          <cell r="AY63" t="str">
            <v>真田</v>
          </cell>
          <cell r="AZ63" t="str">
            <v>環境水道部 下水道課下水道係（西棟庁舎２階）　内線１２７３</v>
          </cell>
          <cell r="BA63" t="str">
            <v>様式第１号の１</v>
          </cell>
          <cell r="BB63">
            <v>9600000</v>
          </cell>
          <cell r="BC63">
            <v>960000</v>
          </cell>
          <cell r="BD63">
            <v>10560000</v>
          </cell>
        </row>
        <row r="64">
          <cell r="A64">
            <v>62</v>
          </cell>
          <cell r="B64">
            <v>2021001446</v>
          </cell>
          <cell r="C64" t="str">
            <v>配水管布設替工事（万年橋）</v>
          </cell>
          <cell r="D64" t="str">
            <v>行橋市大橋三丁目・行事五丁目</v>
          </cell>
          <cell r="E64" t="str">
            <v>上水道課</v>
          </cell>
          <cell r="F64" t="str">
            <v>管工事</v>
          </cell>
          <cell r="G64">
            <v>20086000</v>
          </cell>
          <cell r="H64">
            <v>20086000</v>
          </cell>
          <cell r="I64">
            <v>44526</v>
          </cell>
          <cell r="J64">
            <v>44630</v>
          </cell>
          <cell r="K64">
            <v>105</v>
          </cell>
          <cell r="L64">
            <v>44477</v>
          </cell>
          <cell r="M64">
            <v>44505</v>
          </cell>
          <cell r="N64">
            <v>44484</v>
          </cell>
          <cell r="O64">
            <v>44487</v>
          </cell>
          <cell r="P64">
            <v>44498</v>
          </cell>
          <cell r="Q64">
            <v>44487</v>
          </cell>
          <cell r="R64">
            <v>44501</v>
          </cell>
          <cell r="S64">
            <v>44505</v>
          </cell>
          <cell r="T64">
            <v>44517</v>
          </cell>
          <cell r="U64">
            <v>44519</v>
          </cell>
          <cell r="V64">
            <v>0.41666666666666669</v>
          </cell>
          <cell r="W64" t="str">
            <v>管工事について、公共工事元請施工実績を有すること。</v>
          </cell>
          <cell r="X64" t="str">
            <v>金額の大小は問わない。</v>
          </cell>
          <cell r="Y64" t="str">
            <v>当該工事に配置できる主任技術者を有すること。ただし、次に掲げる者に限る。</v>
          </cell>
          <cell r="Z64" t="str">
            <v>・入札日以前に３ヶ月以上の雇用関係にある者。</v>
          </cell>
          <cell r="AA64" t="str">
            <v>・日本水道協会交付の配水管工技能者登録証を持つ技術者を有すること。</v>
          </cell>
          <cell r="AB64" t="str">
            <v>建設業法（昭和２４年法律第１００号。以下｢法｣という。）第３条の規定による建設業の許可を受けていること。</v>
          </cell>
          <cell r="AC64" t="str">
            <v>法第３条第１項に規定する営業所のうち主たる営業所を、行橋市管内に有すること。</v>
          </cell>
          <cell r="AD64" t="str">
            <v>水道法(昭和３２年法律第177号）に規定する給水装置工事に該当するため、行橋市水道事業給水条例(平成１０年条例第２号）に規定する指定給水装置工事事業者として登録している者。</v>
          </cell>
          <cell r="AE64" t="str">
            <v>市が依頼する休平日緊急漏水修理に協力することの「行橋市上水道課配給水施設修理当番事業者」に公告日現在登録のある者。</v>
          </cell>
          <cell r="AF64" t="str">
            <v>㈱第一プランニング</v>
          </cell>
          <cell r="AG64" t="str">
            <v>管工事について、令和3年10月15日時点で行橋市建設工事競争入札参加資格者名簿の業者等級別格付（以下「格付」という。）がA・Bであること。</v>
          </cell>
          <cell r="AH64" t="str">
            <v>工事長：L=83.91m</v>
          </cell>
          <cell r="AI64" t="str">
            <v>・DCIP-GXφ200：L=84.24m</v>
          </cell>
          <cell r="AJ64" t="str">
            <v>・仕切弁：N=2基・空気弁：N=1基・洗管栓：N=1基</v>
          </cell>
          <cell r="AO64" t="str">
            <v>（３）特定の工事における同一業者の落札工事件数の制限</v>
          </cell>
          <cell r="AP64" t="str">
            <v>当該入札の「８．入札参加条件」を満たす者は、上水道課とスポーツ振興課が管工事で発注する以下3件の建設工事（令和3年10月15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64" t="str">
            <v>配水管布設替工事（万年橋）</v>
          </cell>
          <cell r="AR64" t="str">
            <v>新田原グラウンドトイレ新設工事の内機械設備工事</v>
          </cell>
          <cell r="AS64" t="str">
            <v>配水管布設替工事（寺畔２工区）</v>
          </cell>
          <cell r="AV64" t="str">
            <v>有</v>
          </cell>
          <cell r="AW64" t="str">
            <v>土木</v>
          </cell>
          <cell r="AX64" t="str">
            <v>河野</v>
          </cell>
          <cell r="AY64" t="str">
            <v>山根</v>
          </cell>
          <cell r="AZ64" t="str">
            <v>環境水道部 上水道課上水道係（西棟庁舎２階）　内線１２６５</v>
          </cell>
          <cell r="BA64" t="str">
            <v>様式第１号の１</v>
          </cell>
          <cell r="BB64">
            <v>16700000</v>
          </cell>
          <cell r="BC64">
            <v>1670000</v>
          </cell>
          <cell r="BD64">
            <v>18370000</v>
          </cell>
        </row>
        <row r="65">
          <cell r="A65">
            <v>63</v>
          </cell>
          <cell r="B65">
            <v>2021001457</v>
          </cell>
          <cell r="C65" t="str">
            <v>新田原グラウンドトイレ新設工事の内機械設備工事</v>
          </cell>
          <cell r="D65" t="str">
            <v>行橋市大字稲童２４５－１</v>
          </cell>
          <cell r="E65" t="str">
            <v>スポーツ振興課</v>
          </cell>
          <cell r="F65" t="str">
            <v>管工事</v>
          </cell>
          <cell r="G65">
            <v>16777200</v>
          </cell>
          <cell r="H65">
            <v>16777200</v>
          </cell>
          <cell r="I65">
            <v>44526</v>
          </cell>
          <cell r="J65">
            <v>44631</v>
          </cell>
          <cell r="K65">
            <v>106</v>
          </cell>
          <cell r="L65">
            <v>44477</v>
          </cell>
          <cell r="M65">
            <v>44505</v>
          </cell>
          <cell r="N65">
            <v>44484</v>
          </cell>
          <cell r="O65">
            <v>44487</v>
          </cell>
          <cell r="P65">
            <v>44498</v>
          </cell>
          <cell r="Q65">
            <v>44487</v>
          </cell>
          <cell r="R65">
            <v>44501</v>
          </cell>
          <cell r="S65">
            <v>44505</v>
          </cell>
          <cell r="T65">
            <v>44517</v>
          </cell>
          <cell r="U65">
            <v>44519</v>
          </cell>
          <cell r="V65">
            <v>0.4375</v>
          </cell>
          <cell r="W65" t="str">
            <v>管工事について、公共工事元請施工実績を有すること。</v>
          </cell>
          <cell r="X65" t="str">
            <v>金額の大小は問わない。</v>
          </cell>
          <cell r="Y65" t="str">
            <v>当該工事に配置できる主任技術者を有すること。ただし、次に掲げる者に限る。</v>
          </cell>
          <cell r="Z65" t="str">
            <v>・入札日以前に３ヶ月以上の雇用関係にある者。</v>
          </cell>
          <cell r="AB65" t="str">
            <v>建設業法（昭和２４年法律第１００号。以下｢法｣という。）第３条の規定による建設業の許可を受けていること。</v>
          </cell>
          <cell r="AC65" t="str">
            <v>法第３条第１項に規定する営業所のうち主たる営業所を、行橋市管内に有すること。</v>
          </cell>
          <cell r="AF65" t="str">
            <v>㈲永野建築設計事務所</v>
          </cell>
          <cell r="AG65" t="str">
            <v>管工事について、令和3年10月15日時点で行橋市建設工事競争入札参加資格者名簿の業者等級別格付（以下「格付」という。）がA・Bであること。</v>
          </cell>
          <cell r="AH65" t="str">
            <v>・トイレ新築工事　1.0式</v>
          </cell>
          <cell r="AO65" t="str">
            <v>（３）特定の工事における同一業者の落札工事件数の制限</v>
          </cell>
          <cell r="AP65" t="str">
            <v>当該入札の「８．入札参加条件」を満たす者は、上水道課とスポーツ振興課が管工事で発注する以下3件の建設工事（令和3年10月15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65" t="str">
            <v>配水管布設替工事（万年橋）</v>
          </cell>
          <cell r="AR65" t="str">
            <v>新田原グラウンドトイレ新設工事の内機械設備工事</v>
          </cell>
          <cell r="AS65" t="str">
            <v>配水管布設替工事（寺畔２工区）</v>
          </cell>
          <cell r="AV65" t="str">
            <v>無</v>
          </cell>
          <cell r="AX65" t="str">
            <v>山野</v>
          </cell>
          <cell r="AY65" t="str">
            <v>後郷</v>
          </cell>
          <cell r="AZ65" t="str">
            <v>都市整備部 建築政策課建築係（西棟庁舎３階）　内線１３２２</v>
          </cell>
          <cell r="BA65" t="str">
            <v>様式第１号の１</v>
          </cell>
          <cell r="BB65">
            <v>13950000</v>
          </cell>
          <cell r="BC65">
            <v>1395000</v>
          </cell>
          <cell r="BD65">
            <v>15345000.000000002</v>
          </cell>
        </row>
        <row r="66">
          <cell r="A66">
            <v>64</v>
          </cell>
          <cell r="B66">
            <v>2021001432</v>
          </cell>
          <cell r="C66" t="str">
            <v>配水管布設替工事（寺畔２工区）</v>
          </cell>
          <cell r="D66" t="str">
            <v>行橋市大字寺畔</v>
          </cell>
          <cell r="E66" t="str">
            <v>上水道課</v>
          </cell>
          <cell r="F66" t="str">
            <v>管工事</v>
          </cell>
          <cell r="G66">
            <v>15576000</v>
          </cell>
          <cell r="H66">
            <v>15576000</v>
          </cell>
          <cell r="I66">
            <v>44526</v>
          </cell>
          <cell r="J66">
            <v>44630</v>
          </cell>
          <cell r="K66">
            <v>105</v>
          </cell>
          <cell r="L66">
            <v>44477</v>
          </cell>
          <cell r="M66">
            <v>44505</v>
          </cell>
          <cell r="N66">
            <v>44484</v>
          </cell>
          <cell r="O66">
            <v>44487</v>
          </cell>
          <cell r="P66">
            <v>44498</v>
          </cell>
          <cell r="Q66">
            <v>44487</v>
          </cell>
          <cell r="R66">
            <v>44501</v>
          </cell>
          <cell r="S66">
            <v>44505</v>
          </cell>
          <cell r="T66">
            <v>44517</v>
          </cell>
          <cell r="U66">
            <v>44519</v>
          </cell>
          <cell r="V66">
            <v>0.45833333333333331</v>
          </cell>
          <cell r="W66" t="str">
            <v>管工事について、公共工事元請施工実績を有すること。</v>
          </cell>
          <cell r="X66" t="str">
            <v>金額の大小は問わない。</v>
          </cell>
          <cell r="Y66" t="str">
            <v>当該工事に配置できる主任技術者を有すること。ただし、次に掲げる者に限る。</v>
          </cell>
          <cell r="Z66" t="str">
            <v>・入札日以前に３ヶ月以上の雇用関係にある者。</v>
          </cell>
          <cell r="AB66" t="str">
            <v>建設業法（昭和２４年法律第１００号。以下｢法｣という。）第３条の規定による建設業の許可を受けていること。</v>
          </cell>
          <cell r="AC66" t="str">
            <v>法第３条第１項に規定する営業所のうち主たる営業所を、行橋市管内に有すること。</v>
          </cell>
          <cell r="AD66" t="str">
            <v>水道法(昭和３２年法律第177号）に規定する給水装置工事に該当するため、行橋市水道事業給水条例(平成１０年条例第２号）に規定する指定給水装置工事事業者として登録している者。</v>
          </cell>
          <cell r="AE66" t="str">
            <v>市が依頼する休平日緊急漏水修理に協力することの「行橋市上水道課配給水施設修理当番事業者」に公告日現在登録のある者。</v>
          </cell>
          <cell r="AF66" t="str">
            <v>行橋市（上水道課）</v>
          </cell>
          <cell r="AG66" t="str">
            <v>管工事について、令和3年10月15日時点で行橋市建設工事競争入札参加資格者名簿の業者等級別格付（以下「格付」という。）がA・Bであること。</v>
          </cell>
          <cell r="AH66" t="str">
            <v>工事長：L=434.5m</v>
          </cell>
          <cell r="AI66" t="str">
            <v>・HPPEφ75；L=430.7m・HPPEφ50：L=1.8m・HIVPφ50：L=2.0m</v>
          </cell>
          <cell r="AJ66" t="str">
            <v>・仕切弁：N=4基・消火栓：N=2基・給水工：N=24箇所・泥吐工：N=2箇所</v>
          </cell>
          <cell r="AO66" t="str">
            <v>（３）特定の工事における同一業者の落札工事件数の制限</v>
          </cell>
          <cell r="AP66" t="str">
            <v>当該入札の「８．入札参加条件」を満たす者は、上水道課とスポーツ振興課が管工事で発注する以下3件の建設工事（令和3年10月15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AQ66" t="str">
            <v>配水管布設替工事（万年橋）</v>
          </cell>
          <cell r="AR66" t="str">
            <v>新田原グラウンドトイレ新設工事の内機械設備工事</v>
          </cell>
          <cell r="AS66" t="str">
            <v>配水管布設替工事（寺畔２工区）</v>
          </cell>
          <cell r="AV66" t="str">
            <v>有</v>
          </cell>
          <cell r="AW66" t="str">
            <v>土木</v>
          </cell>
          <cell r="AX66" t="str">
            <v>河野</v>
          </cell>
          <cell r="AY66" t="str">
            <v>広津</v>
          </cell>
          <cell r="AZ66" t="str">
            <v>環境水道部 上水道課上水道係（西棟庁舎２階）　内線１２６５</v>
          </cell>
          <cell r="BA66" t="str">
            <v>様式第１号の１</v>
          </cell>
          <cell r="BB66">
            <v>12950000</v>
          </cell>
          <cell r="BC66">
            <v>1295000</v>
          </cell>
          <cell r="BD66">
            <v>14245000.000000002</v>
          </cell>
        </row>
        <row r="67">
          <cell r="A67">
            <v>65</v>
          </cell>
          <cell r="B67">
            <v>2021001496</v>
          </cell>
          <cell r="C67" t="str">
            <v>行橋地区面整備マンホールポンプ設備工事(北大野井)</v>
          </cell>
          <cell r="D67" t="str">
            <v>行橋市大字大野井</v>
          </cell>
          <cell r="E67" t="str">
            <v>下水道課</v>
          </cell>
          <cell r="F67" t="str">
            <v>機械器具設置工事</v>
          </cell>
          <cell r="G67">
            <v>12483900</v>
          </cell>
          <cell r="H67">
            <v>12483900</v>
          </cell>
          <cell r="I67">
            <v>44526</v>
          </cell>
          <cell r="J67">
            <v>44637</v>
          </cell>
          <cell r="K67">
            <v>112</v>
          </cell>
          <cell r="L67">
            <v>44477</v>
          </cell>
          <cell r="M67">
            <v>44505</v>
          </cell>
          <cell r="N67">
            <v>44484</v>
          </cell>
          <cell r="O67">
            <v>44487</v>
          </cell>
          <cell r="P67">
            <v>44498</v>
          </cell>
          <cell r="Q67">
            <v>44487</v>
          </cell>
          <cell r="R67">
            <v>44501</v>
          </cell>
          <cell r="S67">
            <v>44505</v>
          </cell>
          <cell r="T67">
            <v>44517</v>
          </cell>
          <cell r="U67">
            <v>44519</v>
          </cell>
          <cell r="V67">
            <v>0.47916666666666669</v>
          </cell>
          <cell r="W67" t="str">
            <v>機械器具設置工事について、同種【マンホールポンプ設備】工事の公共工事元請施工実績を有すること。ただし、次に掲げるものに限る。</v>
          </cell>
          <cell r="X67" t="str">
            <v>平成23年4月1日以降に完成し、引き渡しが済んでいるもの。</v>
          </cell>
          <cell r="Y67" t="str">
            <v>当該工事に配置できる主任技術者を有すること。ただし、次に掲げる者に限る。</v>
          </cell>
          <cell r="Z67" t="str">
            <v>・入札日以前に３ヶ月以上の雇用関係にある者。</v>
          </cell>
          <cell r="AB67" t="str">
            <v>建設業法（昭和２４年法律第１００号。以下｢法｣という。）第３条の規定による建設業の許可を受けていること。</v>
          </cell>
          <cell r="AC67" t="str">
            <v>市内・市外は問わない。</v>
          </cell>
          <cell r="AF67" t="str">
            <v>㈱太平設計</v>
          </cell>
          <cell r="AG67" t="str">
            <v>参加を希望する者は、審査基準日が令和2年3月29日以降直近の経営事項審査結果通知書の総合評点(以下「評点」という。)が695点以上であること。</v>
          </cell>
          <cell r="AH67" t="str">
            <v>機械設備</v>
          </cell>
          <cell r="AI67" t="str">
            <v>・脱着式汚水ポンプ２台、脱着装置２組、FRP予旋回槽１組</v>
          </cell>
          <cell r="AJ67" t="str">
            <v>電気設備</v>
          </cell>
          <cell r="AK67" t="str">
            <v>・制御盤１台、投込圧力式水位計１組、フロートスイッチ１組</v>
          </cell>
          <cell r="AV67" t="str">
            <v>無</v>
          </cell>
          <cell r="AX67" t="str">
            <v>大西</v>
          </cell>
          <cell r="AY67" t="str">
            <v>真田</v>
          </cell>
          <cell r="AZ67" t="str">
            <v>環境水道部 下水道課下水道係（西棟庁舎２階）　内線１２７３</v>
          </cell>
          <cell r="BA67" t="str">
            <v>様式第１号の１、第２号及び添付書類</v>
          </cell>
          <cell r="BB67">
            <v>10400000</v>
          </cell>
          <cell r="BC67">
            <v>1040000</v>
          </cell>
          <cell r="BD67">
            <v>11440000</v>
          </cell>
        </row>
        <row r="68">
          <cell r="A68">
            <v>66</v>
          </cell>
          <cell r="B68">
            <v>2021001557</v>
          </cell>
          <cell r="C68" t="str">
            <v>配水管布設替工事（南大橋六丁目１工区）</v>
          </cell>
          <cell r="D68" t="str">
            <v>行橋市南大橋六丁目</v>
          </cell>
          <cell r="E68" t="str">
            <v>上水道課</v>
          </cell>
          <cell r="F68" t="str">
            <v>管工事</v>
          </cell>
          <cell r="G68">
            <v>11022000</v>
          </cell>
          <cell r="H68">
            <v>11022000</v>
          </cell>
          <cell r="I68">
            <v>44554</v>
          </cell>
          <cell r="J68">
            <v>44620</v>
          </cell>
          <cell r="K68">
            <v>67</v>
          </cell>
          <cell r="L68">
            <v>44505</v>
          </cell>
          <cell r="M68">
            <v>44533</v>
          </cell>
          <cell r="N68">
            <v>44512</v>
          </cell>
          <cell r="O68">
            <v>44515</v>
          </cell>
          <cell r="P68">
            <v>44526</v>
          </cell>
          <cell r="Q68">
            <v>44515</v>
          </cell>
          <cell r="R68">
            <v>44530</v>
          </cell>
          <cell r="S68">
            <v>44533</v>
          </cell>
          <cell r="T68">
            <v>44545</v>
          </cell>
          <cell r="U68">
            <v>44547</v>
          </cell>
          <cell r="V68">
            <v>0.375</v>
          </cell>
          <cell r="W68" t="str">
            <v>管工事について、公共工事元請施工実績を有すること。</v>
          </cell>
          <cell r="X68" t="str">
            <v>金額の大小は問わない。</v>
          </cell>
          <cell r="Y68" t="str">
            <v>当該工事に配置できる主任技術者を有すること。ただし、次に掲げる者に限る。</v>
          </cell>
          <cell r="Z68" t="str">
            <v>・入札日以前に３ヶ月以上の雇用関係にある者。</v>
          </cell>
          <cell r="AB68" t="str">
            <v>建設業法（昭和２４年法律第１００号。以下｢法｣という。）第３条の規定による建設業の許可を受けていること。</v>
          </cell>
          <cell r="AC68" t="str">
            <v>法第３条第１項に規定する営業所のうち主たる営業所を、行橋市管内に有すること。</v>
          </cell>
          <cell r="AD68" t="str">
            <v>水道法(昭和３２年法律第177号）に規定する給水装置工事に該当するため、行橋市水道事業給水条例(平成１０年条例第２号）に規定する指定給水装置工事事業者として登録している者。</v>
          </cell>
          <cell r="AE68" t="str">
            <v>市が依頼する休平日緊急漏水修理に協力することの「行橋市上水道課配給水施設修理当番事業者」に公告日現在登録のある者。</v>
          </cell>
          <cell r="AF68" t="str">
            <v>行橋市（上水道課）</v>
          </cell>
          <cell r="AG68" t="str">
            <v>管工事について、令和3年11月12日時点で行橋市建設工事競争入札参加資格者名簿の業者等級別格付（以下「格付」という。）がBであること。</v>
          </cell>
          <cell r="AH68" t="str">
            <v>工事長：L=256.0m</v>
          </cell>
          <cell r="AI68" t="str">
            <v>・HPPEφ75；L=175.7m　・HPPEφ50：L=80.3m</v>
          </cell>
          <cell r="AJ68" t="str">
            <v>・仕切弁：N=5基　・消火栓：N=1基　・給水工：N=21箇所　・泥吐工：N=3箇所</v>
          </cell>
          <cell r="AV68" t="str">
            <v>有</v>
          </cell>
          <cell r="AW68" t="str">
            <v>土木</v>
          </cell>
          <cell r="AX68" t="str">
            <v>石丸</v>
          </cell>
          <cell r="AY68" t="str">
            <v>山根</v>
          </cell>
          <cell r="AZ68" t="str">
            <v>環境水道部 上水道課上水道係（西棟庁舎２階）　内線１２６５</v>
          </cell>
          <cell r="BA68" t="str">
            <v>様式第１号の１</v>
          </cell>
          <cell r="BC68">
            <v>0</v>
          </cell>
          <cell r="BD68">
            <v>0</v>
          </cell>
        </row>
        <row r="69">
          <cell r="A69">
            <v>67</v>
          </cell>
          <cell r="B69">
            <v>2021001592</v>
          </cell>
          <cell r="C69" t="str">
            <v>高架水槽解体工事（前田ヶ丘）</v>
          </cell>
          <cell r="D69" t="str">
            <v>行橋市大字前田</v>
          </cell>
          <cell r="E69" t="str">
            <v>上水道課</v>
          </cell>
          <cell r="F69" t="str">
            <v>解体工事または土木一式工事（解体許可を有する）</v>
          </cell>
          <cell r="G69">
            <v>20697600</v>
          </cell>
          <cell r="H69">
            <v>20697600</v>
          </cell>
          <cell r="I69">
            <v>44554</v>
          </cell>
          <cell r="J69">
            <v>44638</v>
          </cell>
          <cell r="K69">
            <v>85</v>
          </cell>
          <cell r="L69">
            <v>44505</v>
          </cell>
          <cell r="M69">
            <v>44533</v>
          </cell>
          <cell r="N69">
            <v>44512</v>
          </cell>
          <cell r="O69">
            <v>44515</v>
          </cell>
          <cell r="P69">
            <v>44526</v>
          </cell>
          <cell r="Q69">
            <v>44515</v>
          </cell>
          <cell r="R69">
            <v>44530</v>
          </cell>
          <cell r="S69">
            <v>44533</v>
          </cell>
          <cell r="T69">
            <v>44545</v>
          </cell>
          <cell r="U69">
            <v>44547</v>
          </cell>
          <cell r="V69">
            <v>0.39583333333333331</v>
          </cell>
          <cell r="W69" t="str">
            <v>解体工事について、公共工事元請施工実績を有すること。</v>
          </cell>
          <cell r="X69" t="str">
            <v>金額の大小は問わない。</v>
          </cell>
          <cell r="Y69" t="str">
            <v>当該工事に配置できる主任技術者を有すること。ただし、次に掲げる者に限る。</v>
          </cell>
          <cell r="Z69" t="str">
            <v>・入札日以前に３ヶ月以上の雇用関係にある者。</v>
          </cell>
          <cell r="AB69" t="str">
            <v>建設業法（昭和２４年法律第１００号。以下｢法｣という。）第３条の規定による建設業の許可を受けていること。</v>
          </cell>
          <cell r="AC69" t="str">
            <v>法第３条第１項に規定する営業所のうち主たる営業所を、行橋市管内に有すること。</v>
          </cell>
          <cell r="AF69" t="str">
            <v>行橋市（上水道課）</v>
          </cell>
          <cell r="AG69" t="str">
            <v>解体工事について、令和3年11月12日時点で、行橋市建設工事競争入札参加資格者名簿に登録があること。
または、土木一式工事について、行橋市建設工事競争入札参加資格者名簿の業者等級別格付（以下「格付」という。）がＡであり、解体工事の建設業許可を有すること。</v>
          </cell>
          <cell r="AH69" t="str">
            <v>解体工事　1.0式</v>
          </cell>
          <cell r="AV69" t="str">
            <v>有</v>
          </cell>
          <cell r="AW69" t="str">
            <v>解体</v>
          </cell>
          <cell r="AX69" t="str">
            <v>石丸</v>
          </cell>
          <cell r="AY69" t="str">
            <v>山根</v>
          </cell>
          <cell r="AZ69" t="str">
            <v>環境水道部 上水道課上水道係（西棟庁舎２階）　内線１２６５</v>
          </cell>
          <cell r="BA69" t="str">
            <v>様式第１号の１、第２号及び添付書類</v>
          </cell>
          <cell r="BC69">
            <v>0</v>
          </cell>
          <cell r="BD69">
            <v>0</v>
          </cell>
        </row>
        <row r="70">
          <cell r="A70">
            <v>68</v>
          </cell>
          <cell r="B70">
            <v>2021001611</v>
          </cell>
          <cell r="C70" t="str">
            <v>長浜公園整備工事（電気設備）</v>
          </cell>
          <cell r="D70" t="str">
            <v>行橋市行事四丁目</v>
          </cell>
          <cell r="E70" t="str">
            <v>都市政策課</v>
          </cell>
          <cell r="F70" t="str">
            <v>電気工事</v>
          </cell>
          <cell r="G70">
            <v>20499600</v>
          </cell>
          <cell r="H70">
            <v>20499600</v>
          </cell>
          <cell r="I70">
            <v>44554</v>
          </cell>
          <cell r="J70">
            <v>44635</v>
          </cell>
          <cell r="K70">
            <v>82</v>
          </cell>
          <cell r="L70">
            <v>44505</v>
          </cell>
          <cell r="M70">
            <v>44533</v>
          </cell>
          <cell r="N70">
            <v>44512</v>
          </cell>
          <cell r="O70">
            <v>44515</v>
          </cell>
          <cell r="P70">
            <v>44526</v>
          </cell>
          <cell r="Q70">
            <v>44515</v>
          </cell>
          <cell r="R70">
            <v>44530</v>
          </cell>
          <cell r="S70">
            <v>44533</v>
          </cell>
          <cell r="T70">
            <v>44545</v>
          </cell>
          <cell r="U70">
            <v>44547</v>
          </cell>
          <cell r="V70">
            <v>0.41666666666666669</v>
          </cell>
          <cell r="W70" t="str">
            <v>電気工事について、公共工事元請施工実績を有すること。</v>
          </cell>
          <cell r="X70" t="str">
            <v>金額の大小は問わない。</v>
          </cell>
          <cell r="Y70" t="str">
            <v>当該工事に配置できる主任技術者を有すること。ただし、次に掲げる者に限る。</v>
          </cell>
          <cell r="Z70" t="str">
            <v>・入札日以前に３ヶ月以上の雇用関係にある者。</v>
          </cell>
          <cell r="AB70" t="str">
            <v>建設業法（昭和２４年法律第１００号。以下｢法｣という。）第３条の規定による建設業の許可を受けていること。</v>
          </cell>
          <cell r="AC70" t="str">
            <v>法第３条第１項に規定する営業所のうち主たる営業所を、行橋市管内に有すること。</v>
          </cell>
          <cell r="AF70" t="str">
            <v>㈱北斗綜合設計</v>
          </cell>
          <cell r="AG70" t="str">
            <v>電気工事について、令和3年11月12日時点で行橋市建設工事競争入札参加資格者名簿の業者等級別格付（以下「格付」という。）がA・Bであること。</v>
          </cell>
          <cell r="AH70" t="str">
            <v>電気設備工</v>
          </cell>
          <cell r="AI70" t="str">
            <v>　引込分電盤　　N= 1基</v>
          </cell>
          <cell r="AJ70" t="str">
            <v>　園路照明　　　N=11基</v>
          </cell>
          <cell r="AK70" t="str">
            <v>　駐車場照明　　N= 4基</v>
          </cell>
          <cell r="AV70" t="str">
            <v>無</v>
          </cell>
          <cell r="AX70" t="str">
            <v>栗原</v>
          </cell>
          <cell r="AY70" t="str">
            <v>栗原</v>
          </cell>
          <cell r="AZ70" t="str">
            <v>都市整備部 都市政策課市街地整備係（西棟庁舎３階）　内線１３１５</v>
          </cell>
          <cell r="BA70" t="str">
            <v>様式第１号の１</v>
          </cell>
          <cell r="BC70">
            <v>0</v>
          </cell>
          <cell r="BD70">
            <v>0</v>
          </cell>
        </row>
        <row r="71">
          <cell r="A71">
            <v>69</v>
          </cell>
          <cell r="B71">
            <v>2021001730</v>
          </cell>
          <cell r="C71" t="str">
            <v>災害復旧事業(補助)　ため池災害復旧工事(福原：長池)</v>
          </cell>
          <cell r="D71" t="str">
            <v>行橋市南泉2丁目</v>
          </cell>
          <cell r="E71" t="str">
            <v>農林水産課</v>
          </cell>
          <cell r="F71" t="str">
            <v>土木一式工事</v>
          </cell>
          <cell r="G71">
            <v>11231000</v>
          </cell>
          <cell r="H71">
            <v>11231000</v>
          </cell>
          <cell r="I71">
            <v>44558</v>
          </cell>
          <cell r="J71">
            <v>44651</v>
          </cell>
          <cell r="K71">
            <v>94</v>
          </cell>
          <cell r="L71">
            <v>44526</v>
          </cell>
          <cell r="M71">
            <v>44539</v>
          </cell>
          <cell r="N71">
            <v>44526</v>
          </cell>
          <cell r="O71">
            <v>44529</v>
          </cell>
          <cell r="P71">
            <v>44537</v>
          </cell>
          <cell r="Q71">
            <v>44529</v>
          </cell>
          <cell r="R71">
            <v>44536</v>
          </cell>
          <cell r="S71">
            <v>44539</v>
          </cell>
          <cell r="T71">
            <v>44547</v>
          </cell>
          <cell r="U71">
            <v>44551</v>
          </cell>
          <cell r="V71">
            <v>0.375</v>
          </cell>
          <cell r="W71" t="str">
            <v>土木一式工事について、公共工事元請施工実績を有すること。</v>
          </cell>
          <cell r="X71" t="str">
            <v>金額の大小は問わない。</v>
          </cell>
          <cell r="Y71" t="str">
            <v>当該工事に配置できる主任技術者を有すること。ただし、次に掲げる者に限る。</v>
          </cell>
          <cell r="Z71" t="str">
            <v>・入札日以前に３ヶ月以上の雇用関係にある者。</v>
          </cell>
          <cell r="AB71" t="str">
            <v>建設業法（昭和２４年法律第１００号。以下｢法｣という。）第３条の規定による建設業の許可を受けていること。</v>
          </cell>
          <cell r="AC71" t="str">
            <v>法第３条第１項に規定する営業所のうち主たる営業所を、行橋市管内に有すること。</v>
          </cell>
          <cell r="AF71" t="str">
            <v>福岡県土地改良事業団体連合会</v>
          </cell>
          <cell r="AG71" t="str">
            <v>土木一式工事について、令和3年11月26日時点で行橋市建設工事競争入札参加資格者名簿の業者等級別格付（以下「格付」という。）がBであること。</v>
          </cell>
          <cell r="AH71" t="str">
            <v>築堤工(刃金土)　V=136㎥　　　築堤工(鞘土)　V=144㎥　　　斜樋工　L=4.8m　V=1.0㎥</v>
          </cell>
          <cell r="AI71" t="str">
            <v>底樋工(φ600)　L=10.7m　V=10.0㎥　　　止水壁工　V=1.5㎥　　　土砂吐工　V=4.8㎥</v>
          </cell>
          <cell r="AJ71" t="str">
            <v>復旧工　一式　　　仮設道路工　L=48.7m　　　技術管理費　一式</v>
          </cell>
          <cell r="AV71" t="str">
            <v>有</v>
          </cell>
          <cell r="AW71" t="str">
            <v>土木</v>
          </cell>
          <cell r="AX71" t="str">
            <v>原田</v>
          </cell>
          <cell r="AY71" t="str">
            <v>森淵</v>
          </cell>
          <cell r="AZ71" t="str">
            <v>産業振興部 農林水産課産業土木係（東棟庁舎２階）　内線１２３４</v>
          </cell>
          <cell r="BA71" t="str">
            <v>様式第１号の１</v>
          </cell>
          <cell r="BC71">
            <v>0</v>
          </cell>
          <cell r="BD71">
            <v>0</v>
          </cell>
        </row>
        <row r="72">
          <cell r="A72">
            <v>70</v>
          </cell>
          <cell r="B72">
            <v>2021001723</v>
          </cell>
          <cell r="C72" t="str">
            <v>長浜公園整備工事（道路改良）２工区</v>
          </cell>
          <cell r="D72" t="str">
            <v>行橋市行事四丁目</v>
          </cell>
          <cell r="E72" t="str">
            <v>都市政策課</v>
          </cell>
          <cell r="F72" t="str">
            <v>土木一式工事</v>
          </cell>
          <cell r="G72">
            <v>18657100</v>
          </cell>
          <cell r="H72">
            <v>18657100</v>
          </cell>
          <cell r="I72">
            <v>44592</v>
          </cell>
          <cell r="J72">
            <v>44651</v>
          </cell>
          <cell r="K72">
            <v>60</v>
          </cell>
          <cell r="L72">
            <v>44533</v>
          </cell>
          <cell r="M72">
            <v>44572</v>
          </cell>
          <cell r="N72">
            <v>44540</v>
          </cell>
          <cell r="O72">
            <v>44543</v>
          </cell>
          <cell r="P72">
            <v>44554</v>
          </cell>
          <cell r="Q72">
            <v>44543</v>
          </cell>
          <cell r="R72">
            <v>44203</v>
          </cell>
          <cell r="S72">
            <v>44572</v>
          </cell>
          <cell r="T72">
            <v>44581</v>
          </cell>
          <cell r="U72">
            <v>44585</v>
          </cell>
          <cell r="V72">
            <v>0.375</v>
          </cell>
          <cell r="W72" t="str">
            <v>土木一式工事について、公共工事元請施工実績を有すること。</v>
          </cell>
          <cell r="X72" t="str">
            <v>金額の大小は問わない。</v>
          </cell>
          <cell r="Y72" t="str">
            <v>当該工事に配置できる主任技術者を有すること。ただし、次に掲げる者に限る。</v>
          </cell>
          <cell r="Z72" t="str">
            <v>・入札日以前に３ヶ月以上の雇用関係にある者。</v>
          </cell>
          <cell r="AB72" t="str">
            <v>建設業法（昭和２４年法律第１００号。以下｢法｣という。）第３条の規定による建設業の許可を受けていること。</v>
          </cell>
          <cell r="AC72" t="str">
            <v>法第３条第１項に規定する営業所のうち主たる営業所を、行橋市管内に有すること。</v>
          </cell>
          <cell r="AF72" t="str">
            <v>㈱北斗綜合設計</v>
          </cell>
          <cell r="AG72" t="str">
            <v>土木一式工事について、令和3年12月10日時点で行橋市建設工事競争入札参加資格者名簿の業者等級別格付（以下「格付」という。）がAであること。</v>
          </cell>
          <cell r="AH72" t="str">
            <v>工事長　L=142.16m</v>
          </cell>
          <cell r="AI72" t="str">
            <v>・土工　：一式　　　　　・排水工　：L=124.9m</v>
          </cell>
          <cell r="AJ72" t="str">
            <v>・舗装工：A=1420.9㎡ 　 ・撤去工　：一式</v>
          </cell>
          <cell r="AK72" t="str">
            <v>・付帯工：一式</v>
          </cell>
          <cell r="AV72" t="str">
            <v>有</v>
          </cell>
          <cell r="AW72" t="str">
            <v>土木</v>
          </cell>
          <cell r="AX72" t="str">
            <v>栗原</v>
          </cell>
          <cell r="AY72" t="str">
            <v>栗原</v>
          </cell>
          <cell r="AZ72" t="str">
            <v>都市整備部 都市政策課市街地整備係（西棟庁舎３階）　内線１３１５</v>
          </cell>
          <cell r="BA72" t="str">
            <v>様式第１号の１</v>
          </cell>
          <cell r="BC72">
            <v>0</v>
          </cell>
          <cell r="BD72">
            <v>0</v>
          </cell>
        </row>
        <row r="73">
          <cell r="A73">
            <v>71</v>
          </cell>
          <cell r="B73">
            <v>2021001752</v>
          </cell>
          <cell r="C73" t="str">
            <v>長浜公園整備工事（園路）</v>
          </cell>
          <cell r="D73" t="str">
            <v>行橋市行事四丁目</v>
          </cell>
          <cell r="E73" t="str">
            <v>都市政策課</v>
          </cell>
          <cell r="F73" t="str">
            <v>ほ装工事</v>
          </cell>
          <cell r="G73">
            <v>21902100</v>
          </cell>
          <cell r="H73">
            <v>21902100</v>
          </cell>
          <cell r="I73">
            <v>44592</v>
          </cell>
          <cell r="J73">
            <v>44651</v>
          </cell>
          <cell r="K73">
            <v>60</v>
          </cell>
          <cell r="L73">
            <v>44533</v>
          </cell>
          <cell r="M73">
            <v>44572</v>
          </cell>
          <cell r="N73">
            <v>44540</v>
          </cell>
          <cell r="O73">
            <v>44543</v>
          </cell>
          <cell r="P73">
            <v>44554</v>
          </cell>
          <cell r="Q73">
            <v>44543</v>
          </cell>
          <cell r="R73">
            <v>44203</v>
          </cell>
          <cell r="S73">
            <v>44572</v>
          </cell>
          <cell r="T73">
            <v>44581</v>
          </cell>
          <cell r="U73">
            <v>44585</v>
          </cell>
          <cell r="V73">
            <v>0.39583333333333331</v>
          </cell>
          <cell r="W73" t="str">
            <v>ほ装工事について、公共工事元請施工実績を有すること。</v>
          </cell>
          <cell r="X73" t="str">
            <v>金額の大小は問わない。</v>
          </cell>
          <cell r="Y73" t="str">
            <v>当該工事に配置できる主任技術者を有すること。ただし、次に掲げる者に限る。</v>
          </cell>
          <cell r="Z73" t="str">
            <v>・入札日以前に３ヶ月以上の雇用関係にある者。</v>
          </cell>
          <cell r="AB73" t="str">
            <v>建設業法（昭和２４年法律第１００号。以下｢法｣という。）第３条の規定による建設業の許可を受けていること。</v>
          </cell>
          <cell r="AC73" t="str">
            <v>法第３条第１項に規定する営業所のうち主たる営業所を、行橋市管内に有すること。</v>
          </cell>
          <cell r="AF73" t="str">
            <v>㈱北斗綜合設計</v>
          </cell>
          <cell r="AG73" t="str">
            <v>ほ装工事について、令和3年12月10日時点で行橋市建設工事競争入札参加資格者名簿の業者等級別格付（以下「格付」という。）がA・Bであること。</v>
          </cell>
          <cell r="AH73" t="str">
            <v>工事長　L=279.0m</v>
          </cell>
          <cell r="AI73" t="str">
            <v>・土工　：一式</v>
          </cell>
          <cell r="AJ73" t="str">
            <v>・縁石工：L=558.0m</v>
          </cell>
          <cell r="AK73" t="str">
            <v>・ｺﾞﾑﾁｯﾌﾟ舗装工：A=742.1㎡</v>
          </cell>
          <cell r="AV73" t="str">
            <v>無</v>
          </cell>
          <cell r="AX73" t="str">
            <v>栗原</v>
          </cell>
          <cell r="AY73" t="str">
            <v>栗原</v>
          </cell>
          <cell r="AZ73" t="str">
            <v>都市整備部 都市政策課市街地整備係（西棟庁舎３階）　内線１３１５</v>
          </cell>
          <cell r="BA73" t="str">
            <v>様式第１号の１</v>
          </cell>
          <cell r="BC73">
            <v>0</v>
          </cell>
          <cell r="BD73">
            <v>0</v>
          </cell>
        </row>
        <row r="74">
          <cell r="A74">
            <v>72</v>
          </cell>
          <cell r="B74">
            <v>2021001753</v>
          </cell>
          <cell r="C74" t="str">
            <v>長浜公園整備工事（遊戯・休養施設）</v>
          </cell>
          <cell r="D74" t="str">
            <v>行橋市行事四丁目</v>
          </cell>
          <cell r="E74" t="str">
            <v>都市政策課</v>
          </cell>
          <cell r="F74" t="str">
            <v>とび・土工・コンクリート工事</v>
          </cell>
          <cell r="G74">
            <v>22355300</v>
          </cell>
          <cell r="H74">
            <v>22355300</v>
          </cell>
          <cell r="I74">
            <v>44592</v>
          </cell>
          <cell r="J74">
            <v>44651</v>
          </cell>
          <cell r="K74">
            <v>60</v>
          </cell>
          <cell r="L74">
            <v>44533</v>
          </cell>
          <cell r="M74">
            <v>44572</v>
          </cell>
          <cell r="N74">
            <v>44540</v>
          </cell>
          <cell r="O74">
            <v>44543</v>
          </cell>
          <cell r="P74">
            <v>44554</v>
          </cell>
          <cell r="Q74">
            <v>44543</v>
          </cell>
          <cell r="R74">
            <v>44203</v>
          </cell>
          <cell r="S74">
            <v>44572</v>
          </cell>
          <cell r="T74">
            <v>44581</v>
          </cell>
          <cell r="U74">
            <v>44585</v>
          </cell>
          <cell r="V74">
            <v>0.41666666666666669</v>
          </cell>
          <cell r="W74" t="str">
            <v>とび・土工・コンクリート工事について、同種【遊具設置】工事の公共工事元請施工実績を有すること。ただし、次に掲げるものに限る。</v>
          </cell>
          <cell r="X74" t="str">
            <v>平成23年4月1日以降に完成し、引き渡しが済んでいるもの。</v>
          </cell>
          <cell r="Y74" t="str">
            <v>当該工事に配置できる主任技術者を有すること。ただし、次に掲げる者に限る。</v>
          </cell>
          <cell r="Z74" t="str">
            <v>・入札日以前に３ヶ月以上の雇用関係にある者。</v>
          </cell>
          <cell r="AB74" t="str">
            <v>建設業法（昭和２４年法律第１００号。以下｢法｣という。）第３条の規定による建設業の許可を受けていること。</v>
          </cell>
          <cell r="AC74" t="str">
            <v>市内・市外は問わない。</v>
          </cell>
          <cell r="AF74" t="str">
            <v>㈱北斗綜合設計</v>
          </cell>
          <cell r="AG74" t="str">
            <v>参加を希望する者は、審査基準日が令和2年5月24日以降直近の経営事項審査結果通知書の総合評点(以下「評点」という。)が615点以上であること。</v>
          </cell>
          <cell r="AH74" t="str">
            <v>遊戯施設設置（遊具広場）</v>
          </cell>
          <cell r="AI74" t="str">
            <v>・４連ブランコ　N=1基　　　・ジャングルジム　N=1基　　　　・３連低鉄棒　N=1基</v>
          </cell>
          <cell r="AJ74" t="str">
            <v>・砂場（4.5m×4.5m）　N=1基　　　・ベンチ　　　　　N=3基</v>
          </cell>
          <cell r="AK74" t="str">
            <v>休養施設設置（芝生広場）</v>
          </cell>
          <cell r="AL74" t="str">
            <v>・シェルター　　　　　N=3基　　　・ベンチ　　　　　N=4基</v>
          </cell>
          <cell r="AV74" t="str">
            <v>無</v>
          </cell>
          <cell r="AX74" t="str">
            <v>栗原</v>
          </cell>
          <cell r="AY74" t="str">
            <v>栗原</v>
          </cell>
          <cell r="AZ74" t="str">
            <v>都市整備部 都市政策課市街地整備係（西棟庁舎３階）　内線１３１５</v>
          </cell>
          <cell r="BA74" t="str">
            <v>様式第１号の１、第２号及び添付書類</v>
          </cell>
          <cell r="BC74">
            <v>0</v>
          </cell>
          <cell r="BD74">
            <v>0</v>
          </cell>
        </row>
        <row r="75">
          <cell r="K75" t="str">
            <v xml:space="preserve"> </v>
          </cell>
          <cell r="Q75" t="str">
            <v/>
          </cell>
          <cell r="S75" t="str">
            <v/>
          </cell>
          <cell r="BC75">
            <v>0</v>
          </cell>
          <cell r="BD75">
            <v>0</v>
          </cell>
        </row>
        <row r="76">
          <cell r="K76" t="str">
            <v xml:space="preserve"> </v>
          </cell>
          <cell r="Q76" t="str">
            <v/>
          </cell>
          <cell r="S76" t="str">
            <v/>
          </cell>
          <cell r="BC76">
            <v>0</v>
          </cell>
          <cell r="BD76">
            <v>0</v>
          </cell>
        </row>
        <row r="77">
          <cell r="K77" t="str">
            <v xml:space="preserve"> </v>
          </cell>
          <cell r="Q77" t="str">
            <v/>
          </cell>
          <cell r="S77" t="str">
            <v/>
          </cell>
          <cell r="BC77">
            <v>0</v>
          </cell>
          <cell r="BD77">
            <v>0</v>
          </cell>
        </row>
        <row r="78">
          <cell r="K78" t="str">
            <v xml:space="preserve"> </v>
          </cell>
          <cell r="Q78" t="str">
            <v/>
          </cell>
          <cell r="S78" t="str">
            <v/>
          </cell>
          <cell r="BC78">
            <v>0</v>
          </cell>
          <cell r="BD78">
            <v>0</v>
          </cell>
        </row>
        <row r="79">
          <cell r="K79" t="str">
            <v xml:space="preserve"> </v>
          </cell>
          <cell r="Q79" t="str">
            <v/>
          </cell>
          <cell r="S79" t="str">
            <v/>
          </cell>
          <cell r="BC79">
            <v>0</v>
          </cell>
          <cell r="BD79">
            <v>0</v>
          </cell>
        </row>
        <row r="80">
          <cell r="K80" t="str">
            <v xml:space="preserve"> </v>
          </cell>
          <cell r="Q80" t="str">
            <v/>
          </cell>
          <cell r="S80" t="str">
            <v/>
          </cell>
          <cell r="BC80">
            <v>0</v>
          </cell>
          <cell r="BD80">
            <v>0</v>
          </cell>
        </row>
        <row r="81">
          <cell r="K81" t="str">
            <v xml:space="preserve"> </v>
          </cell>
          <cell r="Q81" t="str">
            <v/>
          </cell>
          <cell r="S81" t="str">
            <v/>
          </cell>
          <cell r="BC81">
            <v>0</v>
          </cell>
          <cell r="BD81">
            <v>0</v>
          </cell>
        </row>
        <row r="82">
          <cell r="K82" t="str">
            <v xml:space="preserve"> </v>
          </cell>
          <cell r="Q82" t="str">
            <v/>
          </cell>
          <cell r="S82" t="str">
            <v/>
          </cell>
          <cell r="BC82">
            <v>0</v>
          </cell>
          <cell r="BD82">
            <v>0</v>
          </cell>
        </row>
        <row r="83">
          <cell r="K83" t="str">
            <v xml:space="preserve"> </v>
          </cell>
          <cell r="Q83" t="str">
            <v/>
          </cell>
          <cell r="S83" t="str">
            <v/>
          </cell>
          <cell r="BC83">
            <v>0</v>
          </cell>
          <cell r="BD83">
            <v>0</v>
          </cell>
        </row>
        <row r="84">
          <cell r="K84" t="str">
            <v xml:space="preserve"> </v>
          </cell>
          <cell r="Q84" t="str">
            <v/>
          </cell>
          <cell r="S84" t="str">
            <v/>
          </cell>
          <cell r="BC84">
            <v>0</v>
          </cell>
          <cell r="BD84">
            <v>0</v>
          </cell>
        </row>
        <row r="85">
          <cell r="K85" t="str">
            <v xml:space="preserve"> </v>
          </cell>
          <cell r="Q85" t="str">
            <v/>
          </cell>
          <cell r="S85" t="str">
            <v/>
          </cell>
          <cell r="BC85">
            <v>0</v>
          </cell>
          <cell r="BD85">
            <v>0</v>
          </cell>
        </row>
        <row r="86">
          <cell r="K86" t="str">
            <v xml:space="preserve"> </v>
          </cell>
          <cell r="Q86" t="str">
            <v/>
          </cell>
          <cell r="S86" t="str">
            <v/>
          </cell>
          <cell r="BC86">
            <v>0</v>
          </cell>
          <cell r="BD86">
            <v>0</v>
          </cell>
        </row>
        <row r="87">
          <cell r="K87" t="str">
            <v xml:space="preserve"> </v>
          </cell>
          <cell r="Q87" t="str">
            <v/>
          </cell>
          <cell r="S87" t="str">
            <v/>
          </cell>
          <cell r="BC87">
            <v>0</v>
          </cell>
          <cell r="BD87">
            <v>0</v>
          </cell>
        </row>
        <row r="88">
          <cell r="K88" t="str">
            <v xml:space="preserve"> </v>
          </cell>
          <cell r="Q88" t="str">
            <v/>
          </cell>
          <cell r="S88" t="str">
            <v/>
          </cell>
          <cell r="BC88">
            <v>0</v>
          </cell>
          <cell r="BD88">
            <v>0</v>
          </cell>
        </row>
        <row r="89">
          <cell r="K89" t="str">
            <v xml:space="preserve"> </v>
          </cell>
          <cell r="Q89" t="str">
            <v/>
          </cell>
          <cell r="S89" t="str">
            <v/>
          </cell>
          <cell r="BC89">
            <v>0</v>
          </cell>
          <cell r="BD89">
            <v>0</v>
          </cell>
        </row>
        <row r="90">
          <cell r="K90" t="str">
            <v xml:space="preserve"> </v>
          </cell>
          <cell r="Q90" t="str">
            <v/>
          </cell>
          <cell r="S90" t="str">
            <v/>
          </cell>
          <cell r="BC90">
            <v>0</v>
          </cell>
          <cell r="BD90">
            <v>0</v>
          </cell>
        </row>
        <row r="91">
          <cell r="K91" t="str">
            <v xml:space="preserve"> </v>
          </cell>
          <cell r="Q91" t="str">
            <v/>
          </cell>
          <cell r="S91" t="str">
            <v/>
          </cell>
          <cell r="BC91">
            <v>0</v>
          </cell>
          <cell r="BD91">
            <v>0</v>
          </cell>
        </row>
        <row r="92">
          <cell r="K92" t="str">
            <v xml:space="preserve"> </v>
          </cell>
          <cell r="Q92" t="str">
            <v/>
          </cell>
          <cell r="S92" t="str">
            <v/>
          </cell>
          <cell r="BC92">
            <v>0</v>
          </cell>
          <cell r="BD92">
            <v>0</v>
          </cell>
        </row>
        <row r="93">
          <cell r="K93" t="str">
            <v xml:space="preserve"> </v>
          </cell>
          <cell r="Q93" t="str">
            <v/>
          </cell>
          <cell r="S93" t="str">
            <v/>
          </cell>
          <cell r="BC93">
            <v>0</v>
          </cell>
          <cell r="BD93">
            <v>0</v>
          </cell>
        </row>
        <row r="94">
          <cell r="K94" t="str">
            <v xml:space="preserve"> </v>
          </cell>
          <cell r="Q94" t="str">
            <v/>
          </cell>
          <cell r="S94" t="str">
            <v/>
          </cell>
          <cell r="BC94">
            <v>0</v>
          </cell>
          <cell r="BD94">
            <v>0</v>
          </cell>
        </row>
        <row r="95">
          <cell r="K95" t="str">
            <v xml:space="preserve"> </v>
          </cell>
          <cell r="Q95" t="str">
            <v/>
          </cell>
          <cell r="S95" t="str">
            <v/>
          </cell>
          <cell r="BC95">
            <v>0</v>
          </cell>
          <cell r="BD95">
            <v>0</v>
          </cell>
        </row>
        <row r="96">
          <cell r="K96" t="str">
            <v xml:space="preserve"> </v>
          </cell>
          <cell r="Q96" t="str">
            <v/>
          </cell>
          <cell r="S96" t="str">
            <v/>
          </cell>
          <cell r="BC96">
            <v>0</v>
          </cell>
          <cell r="BD96">
            <v>0</v>
          </cell>
        </row>
        <row r="97">
          <cell r="K97" t="str">
            <v xml:space="preserve"> </v>
          </cell>
          <cell r="Q97" t="str">
            <v/>
          </cell>
          <cell r="S97" t="str">
            <v/>
          </cell>
          <cell r="BC97">
            <v>0</v>
          </cell>
          <cell r="BD97">
            <v>0</v>
          </cell>
        </row>
        <row r="98">
          <cell r="K98" t="str">
            <v xml:space="preserve"> </v>
          </cell>
          <cell r="Q98" t="str">
            <v/>
          </cell>
          <cell r="S98" t="str">
            <v/>
          </cell>
          <cell r="BC98">
            <v>0</v>
          </cell>
          <cell r="BD98">
            <v>0</v>
          </cell>
        </row>
        <row r="99">
          <cell r="K99" t="str">
            <v xml:space="preserve"> </v>
          </cell>
          <cell r="Q99" t="str">
            <v/>
          </cell>
          <cell r="S99" t="str">
            <v/>
          </cell>
          <cell r="BC99">
            <v>0</v>
          </cell>
          <cell r="BD99">
            <v>0</v>
          </cell>
        </row>
        <row r="100">
          <cell r="K100" t="str">
            <v xml:space="preserve"> </v>
          </cell>
          <cell r="Q100" t="str">
            <v/>
          </cell>
          <cell r="S100" t="str">
            <v/>
          </cell>
          <cell r="BC100">
            <v>0</v>
          </cell>
          <cell r="BD100">
            <v>0</v>
          </cell>
        </row>
        <row r="101">
          <cell r="K101" t="str">
            <v xml:space="preserve"> </v>
          </cell>
          <cell r="Q101" t="str">
            <v/>
          </cell>
          <cell r="S101" t="str">
            <v/>
          </cell>
          <cell r="BC101">
            <v>0</v>
          </cell>
          <cell r="BD101">
            <v>0</v>
          </cell>
        </row>
        <row r="102">
          <cell r="K102" t="str">
            <v xml:space="preserve"> </v>
          </cell>
          <cell r="Q102" t="str">
            <v/>
          </cell>
          <cell r="S102" t="str">
            <v/>
          </cell>
          <cell r="BC102">
            <v>0</v>
          </cell>
          <cell r="BD102">
            <v>0</v>
          </cell>
        </row>
        <row r="103">
          <cell r="K103" t="str">
            <v xml:space="preserve"> </v>
          </cell>
          <cell r="Q103" t="str">
            <v/>
          </cell>
          <cell r="S103" t="str">
            <v/>
          </cell>
          <cell r="BC103">
            <v>0</v>
          </cell>
          <cell r="BD103">
            <v>0</v>
          </cell>
        </row>
        <row r="104">
          <cell r="K104" t="str">
            <v xml:space="preserve"> </v>
          </cell>
          <cell r="Q104" t="str">
            <v/>
          </cell>
          <cell r="S104" t="str">
            <v/>
          </cell>
          <cell r="BC104">
            <v>0</v>
          </cell>
          <cell r="BD104">
            <v>0</v>
          </cell>
        </row>
        <row r="105">
          <cell r="K105" t="str">
            <v xml:space="preserve"> </v>
          </cell>
          <cell r="Q105" t="str">
            <v/>
          </cell>
          <cell r="S105" t="str">
            <v/>
          </cell>
          <cell r="BC105">
            <v>0</v>
          </cell>
          <cell r="BD105">
            <v>0</v>
          </cell>
        </row>
        <row r="106">
          <cell r="K106" t="str">
            <v xml:space="preserve"> </v>
          </cell>
          <cell r="Q106" t="str">
            <v/>
          </cell>
          <cell r="S106" t="str">
            <v/>
          </cell>
          <cell r="BC106">
            <v>0</v>
          </cell>
          <cell r="BD106">
            <v>0</v>
          </cell>
        </row>
        <row r="107">
          <cell r="K107" t="str">
            <v xml:space="preserve"> </v>
          </cell>
          <cell r="Q107" t="str">
            <v/>
          </cell>
          <cell r="S107" t="str">
            <v/>
          </cell>
          <cell r="BC107">
            <v>0</v>
          </cell>
          <cell r="BD107">
            <v>0</v>
          </cell>
        </row>
        <row r="108">
          <cell r="K108" t="str">
            <v xml:space="preserve"> </v>
          </cell>
          <cell r="Q108" t="str">
            <v/>
          </cell>
          <cell r="S108" t="str">
            <v/>
          </cell>
          <cell r="BC108">
            <v>0</v>
          </cell>
          <cell r="BD108">
            <v>0</v>
          </cell>
        </row>
        <row r="109">
          <cell r="K109" t="str">
            <v xml:space="preserve"> </v>
          </cell>
          <cell r="Q109" t="str">
            <v/>
          </cell>
          <cell r="S109" t="str">
            <v/>
          </cell>
          <cell r="BC109">
            <v>0</v>
          </cell>
          <cell r="BD109">
            <v>0</v>
          </cell>
        </row>
        <row r="110">
          <cell r="K110" t="str">
            <v xml:space="preserve"> </v>
          </cell>
          <cell r="Q110" t="str">
            <v/>
          </cell>
          <cell r="S110" t="str">
            <v/>
          </cell>
          <cell r="BC110">
            <v>0</v>
          </cell>
          <cell r="BD110">
            <v>0</v>
          </cell>
        </row>
        <row r="111">
          <cell r="K111" t="str">
            <v xml:space="preserve"> </v>
          </cell>
          <cell r="Q111" t="str">
            <v/>
          </cell>
          <cell r="S111" t="str">
            <v/>
          </cell>
          <cell r="BC111">
            <v>0</v>
          </cell>
          <cell r="BD111">
            <v>0</v>
          </cell>
        </row>
        <row r="112">
          <cell r="K112" t="str">
            <v xml:space="preserve"> </v>
          </cell>
          <cell r="Q112" t="str">
            <v/>
          </cell>
          <cell r="S112" t="str">
            <v/>
          </cell>
          <cell r="BC112">
            <v>0</v>
          </cell>
          <cell r="BD112">
            <v>0</v>
          </cell>
        </row>
        <row r="113">
          <cell r="K113" t="str">
            <v xml:space="preserve"> </v>
          </cell>
          <cell r="Q113" t="str">
            <v/>
          </cell>
          <cell r="S113" t="str">
            <v/>
          </cell>
          <cell r="BC113">
            <v>0</v>
          </cell>
          <cell r="BD113">
            <v>0</v>
          </cell>
        </row>
        <row r="114">
          <cell r="K114" t="str">
            <v xml:space="preserve"> </v>
          </cell>
          <cell r="Q114" t="str">
            <v/>
          </cell>
          <cell r="R114" t="str">
            <v/>
          </cell>
          <cell r="S114" t="str">
            <v/>
          </cell>
          <cell r="BC114">
            <v>0</v>
          </cell>
          <cell r="BD114">
            <v>0</v>
          </cell>
        </row>
        <row r="115">
          <cell r="K115" t="str">
            <v xml:space="preserve"> </v>
          </cell>
          <cell r="Q115" t="str">
            <v/>
          </cell>
          <cell r="R115" t="str">
            <v/>
          </cell>
          <cell r="S115" t="str">
            <v/>
          </cell>
          <cell r="BC115">
            <v>0</v>
          </cell>
          <cell r="BD115">
            <v>0</v>
          </cell>
        </row>
        <row r="116">
          <cell r="K116" t="str">
            <v xml:space="preserve"> </v>
          </cell>
          <cell r="Q116" t="str">
            <v/>
          </cell>
          <cell r="R116" t="str">
            <v/>
          </cell>
          <cell r="S116" t="str">
            <v/>
          </cell>
          <cell r="BC116">
            <v>0</v>
          </cell>
          <cell r="BD116">
            <v>0</v>
          </cell>
        </row>
        <row r="117">
          <cell r="K117" t="str">
            <v xml:space="preserve"> </v>
          </cell>
          <cell r="Q117" t="str">
            <v/>
          </cell>
          <cell r="R117" t="str">
            <v/>
          </cell>
          <cell r="S117" t="str">
            <v/>
          </cell>
          <cell r="BC117">
            <v>0</v>
          </cell>
          <cell r="BD117">
            <v>0</v>
          </cell>
        </row>
        <row r="118">
          <cell r="K118" t="str">
            <v xml:space="preserve"> </v>
          </cell>
          <cell r="Q118" t="str">
            <v/>
          </cell>
          <cell r="R118" t="str">
            <v/>
          </cell>
          <cell r="S118" t="str">
            <v/>
          </cell>
          <cell r="BC118">
            <v>0</v>
          </cell>
          <cell r="BD118">
            <v>0</v>
          </cell>
        </row>
        <row r="119">
          <cell r="K119" t="str">
            <v xml:space="preserve"> </v>
          </cell>
          <cell r="Q119" t="str">
            <v/>
          </cell>
          <cell r="R119" t="str">
            <v/>
          </cell>
          <cell r="S119" t="str">
            <v/>
          </cell>
          <cell r="BC119">
            <v>0</v>
          </cell>
          <cell r="BD119">
            <v>0</v>
          </cell>
        </row>
        <row r="120">
          <cell r="K120" t="str">
            <v xml:space="preserve"> </v>
          </cell>
          <cell r="Q120" t="str">
            <v/>
          </cell>
          <cell r="R120" t="str">
            <v/>
          </cell>
          <cell r="S120" t="str">
            <v/>
          </cell>
          <cell r="BC120">
            <v>0</v>
          </cell>
          <cell r="BD120">
            <v>0</v>
          </cell>
        </row>
        <row r="121">
          <cell r="K121" t="str">
            <v xml:space="preserve"> </v>
          </cell>
          <cell r="Q121" t="str">
            <v/>
          </cell>
          <cell r="R121" t="str">
            <v/>
          </cell>
          <cell r="S121" t="str">
            <v/>
          </cell>
          <cell r="BC121">
            <v>0</v>
          </cell>
          <cell r="BD121">
            <v>0</v>
          </cell>
        </row>
        <row r="122">
          <cell r="K122" t="str">
            <v xml:space="preserve"> </v>
          </cell>
          <cell r="Q122" t="str">
            <v/>
          </cell>
          <cell r="R122" t="str">
            <v/>
          </cell>
          <cell r="S122" t="str">
            <v/>
          </cell>
          <cell r="BC122">
            <v>0</v>
          </cell>
          <cell r="BD122">
            <v>0</v>
          </cell>
        </row>
        <row r="123">
          <cell r="K123" t="str">
            <v xml:space="preserve"> </v>
          </cell>
          <cell r="Q123" t="str">
            <v/>
          </cell>
          <cell r="R123" t="str">
            <v/>
          </cell>
          <cell r="S123" t="str">
            <v/>
          </cell>
          <cell r="BC123">
            <v>0</v>
          </cell>
          <cell r="BD123">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O34"/>
  <sheetViews>
    <sheetView showGridLines="0" tabSelected="1" view="pageBreakPreview" zoomScaleNormal="100" zoomScaleSheetLayoutView="100" workbookViewId="0">
      <selection activeCell="BB9" sqref="BB9"/>
    </sheetView>
  </sheetViews>
  <sheetFormatPr defaultRowHeight="13.5" x14ac:dyDescent="0.15"/>
  <cols>
    <col min="1" max="18" width="4.875" customWidth="1"/>
    <col min="19" max="41" width="4.875" hidden="1" customWidth="1"/>
    <col min="42" max="42" width="4.875" customWidth="1"/>
  </cols>
  <sheetData>
    <row r="1" spans="1:36" ht="24" customHeight="1" thickBot="1" x14ac:dyDescent="0.2">
      <c r="A1" s="81" t="s">
        <v>107</v>
      </c>
      <c r="B1" s="82"/>
      <c r="C1" s="82"/>
      <c r="D1" s="82"/>
      <c r="E1" s="82"/>
      <c r="F1" s="82"/>
      <c r="G1" s="82"/>
    </row>
    <row r="2" spans="1:36" ht="24" customHeight="1" thickBot="1" x14ac:dyDescent="0.2">
      <c r="A2" s="1"/>
      <c r="T2" t="s">
        <v>137</v>
      </c>
      <c r="V2" s="91">
        <v>72</v>
      </c>
      <c r="W2" s="92"/>
    </row>
    <row r="3" spans="1:36" ht="24" customHeight="1" x14ac:dyDescent="0.15">
      <c r="A3" s="83" t="s">
        <v>0</v>
      </c>
      <c r="B3" s="83"/>
      <c r="C3" s="83"/>
      <c r="D3" s="83"/>
      <c r="E3" s="83"/>
      <c r="F3" s="83"/>
      <c r="G3" s="83"/>
      <c r="H3" s="83"/>
      <c r="I3" s="83"/>
      <c r="J3" s="83"/>
      <c r="K3" s="83"/>
      <c r="L3" s="83"/>
      <c r="M3" s="83"/>
      <c r="N3" s="83"/>
      <c r="O3" s="83"/>
      <c r="P3" s="83"/>
      <c r="Q3" s="83"/>
      <c r="R3" s="83"/>
    </row>
    <row r="4" spans="1:36" ht="24" customHeight="1" x14ac:dyDescent="0.15">
      <c r="A4" s="5"/>
      <c r="T4" t="s">
        <v>139</v>
      </c>
      <c r="V4" s="90">
        <f>VLOOKUP(V2,[1]入力項目!$A$1:$BD$127,COLUMN([1]入力項目!$N$1))</f>
        <v>44540</v>
      </c>
      <c r="W4" s="90"/>
      <c r="X4" s="90"/>
      <c r="Y4" s="90"/>
    </row>
    <row r="5" spans="1:36" ht="20.25" customHeight="1" x14ac:dyDescent="0.15">
      <c r="A5" s="81" t="s">
        <v>1</v>
      </c>
      <c r="B5" s="82"/>
      <c r="C5" s="82"/>
      <c r="D5" s="82"/>
      <c r="E5" s="82"/>
      <c r="F5" s="82"/>
      <c r="G5" s="82"/>
      <c r="T5" t="s">
        <v>138</v>
      </c>
      <c r="V5" s="88" t="str">
        <f>VLOOKUP(V2,[1]入力項目!$A$1:$BD$127,COLUMN([1]入力項目!$C$1))</f>
        <v>長浜公園整備工事（遊戯・休養施設）</v>
      </c>
      <c r="W5" s="88"/>
      <c r="X5" s="88"/>
      <c r="Y5" s="88"/>
      <c r="Z5" s="88"/>
      <c r="AA5" s="88"/>
      <c r="AB5" s="88"/>
      <c r="AC5" s="88"/>
      <c r="AD5" s="88"/>
      <c r="AE5" s="88"/>
      <c r="AF5" s="88"/>
      <c r="AG5" s="88"/>
    </row>
    <row r="6" spans="1:36" ht="20.25" customHeight="1" x14ac:dyDescent="0.15">
      <c r="A6" s="1"/>
      <c r="T6" t="s">
        <v>140</v>
      </c>
      <c r="V6" s="88" t="str">
        <f>VLOOKUP(V2,[1]入力項目!$A$1:$BD$127,COLUMN([1]入力項目!$F$1))</f>
        <v>とび・土工・コンクリート工事</v>
      </c>
      <c r="W6" s="88"/>
      <c r="X6" s="88"/>
      <c r="Y6" s="88"/>
      <c r="Z6" s="88"/>
      <c r="AA6" s="88"/>
      <c r="AB6" s="88"/>
      <c r="AC6" s="88"/>
      <c r="AD6" s="88"/>
      <c r="AE6" s="88"/>
      <c r="AF6" s="88"/>
      <c r="AG6" s="88"/>
    </row>
    <row r="7" spans="1:36" ht="20.25" customHeight="1" x14ac:dyDescent="0.15">
      <c r="A7" s="16"/>
      <c r="B7" s="16"/>
      <c r="C7" s="16"/>
      <c r="D7" s="16"/>
      <c r="E7" s="16"/>
      <c r="F7" s="16"/>
      <c r="G7" s="16"/>
      <c r="H7" s="16"/>
      <c r="I7" s="87" t="s">
        <v>240</v>
      </c>
      <c r="J7" s="87"/>
      <c r="K7" s="87"/>
      <c r="L7" s="87"/>
      <c r="M7" s="87"/>
      <c r="N7" s="16"/>
      <c r="O7" s="16"/>
      <c r="P7" s="16"/>
      <c r="Q7" s="16"/>
      <c r="R7" s="16"/>
      <c r="T7" s="38" t="s">
        <v>11</v>
      </c>
      <c r="V7" s="93" t="s">
        <v>243</v>
      </c>
      <c r="W7" s="93"/>
      <c r="X7" s="93"/>
      <c r="Y7" s="93"/>
      <c r="Z7" s="93"/>
      <c r="AA7" s="93"/>
      <c r="AB7" s="93"/>
      <c r="AC7" s="93"/>
      <c r="AD7" s="93"/>
      <c r="AE7" s="93"/>
      <c r="AF7" s="93"/>
      <c r="AG7" s="93"/>
      <c r="AH7" s="93"/>
      <c r="AI7" s="93"/>
      <c r="AJ7" s="93"/>
    </row>
    <row r="8" spans="1:36" ht="20.25" customHeight="1" x14ac:dyDescent="0.15">
      <c r="A8" s="1"/>
      <c r="V8" s="93"/>
      <c r="W8" s="93"/>
      <c r="X8" s="93"/>
      <c r="Y8" s="93"/>
      <c r="Z8" s="93"/>
      <c r="AA8" s="93"/>
      <c r="AB8" s="93"/>
      <c r="AC8" s="93"/>
      <c r="AD8" s="93"/>
      <c r="AE8" s="93"/>
      <c r="AF8" s="93"/>
      <c r="AG8" s="93"/>
      <c r="AH8" s="93"/>
      <c r="AI8" s="93"/>
      <c r="AJ8" s="93"/>
    </row>
    <row r="9" spans="1:36" ht="20.25" customHeight="1" x14ac:dyDescent="0.15">
      <c r="B9" s="16"/>
      <c r="C9" s="16"/>
      <c r="D9" s="16"/>
      <c r="E9" s="16"/>
      <c r="F9" s="16"/>
      <c r="G9" s="16"/>
      <c r="H9" s="16"/>
      <c r="I9" s="85" t="s">
        <v>209</v>
      </c>
      <c r="J9" s="85"/>
      <c r="K9" s="85"/>
      <c r="L9" s="86"/>
      <c r="M9" s="86"/>
      <c r="N9" s="86"/>
      <c r="O9" s="86"/>
      <c r="P9" s="86"/>
      <c r="Q9" s="86"/>
      <c r="R9" s="86"/>
      <c r="T9" t="s">
        <v>142</v>
      </c>
      <c r="V9" t="str">
        <f>VLOOKUP(V2,[1]入力項目!$A$1:$BD$127,COLUMN([1]入力項目!$D$1))</f>
        <v>行橋市行事四丁目</v>
      </c>
    </row>
    <row r="10" spans="1:36" ht="20.25" customHeight="1" x14ac:dyDescent="0.15">
      <c r="A10" s="16"/>
      <c r="B10" s="16"/>
      <c r="C10" s="16"/>
      <c r="D10" s="16"/>
      <c r="E10" s="16"/>
      <c r="F10" s="16"/>
      <c r="G10" s="16"/>
      <c r="H10" s="16"/>
      <c r="I10" s="85" t="s">
        <v>210</v>
      </c>
      <c r="J10" s="85"/>
      <c r="K10" s="85"/>
      <c r="L10" s="86"/>
      <c r="M10" s="86"/>
      <c r="N10" s="86"/>
      <c r="O10" s="86"/>
      <c r="P10" s="86"/>
      <c r="Q10" s="86"/>
      <c r="R10" s="86"/>
      <c r="T10" t="s">
        <v>143</v>
      </c>
      <c r="V10" s="89">
        <f>VLOOKUP(V2,[1]入力項目!$A$1:$BD$127,COLUMN([1]入力項目!$I$1))</f>
        <v>44592</v>
      </c>
      <c r="W10" s="89"/>
      <c r="X10" s="89"/>
      <c r="Y10" s="89"/>
      <c r="Z10" s="75" t="s">
        <v>241</v>
      </c>
      <c r="AA10" s="90">
        <f>VLOOKUP(V2,[1]入力項目!$A$1:$BD$127,COLUMN([1]入力項目!$J$1))</f>
        <v>44651</v>
      </c>
      <c r="AB10" s="90"/>
      <c r="AC10" s="90"/>
      <c r="AD10" s="90"/>
    </row>
    <row r="11" spans="1:36" ht="20.25" customHeight="1" x14ac:dyDescent="0.15">
      <c r="A11" s="66" t="s">
        <v>82</v>
      </c>
      <c r="B11" s="66"/>
      <c r="C11" s="66"/>
      <c r="D11" s="66"/>
      <c r="E11" s="66"/>
      <c r="F11" s="66"/>
      <c r="G11" s="66"/>
      <c r="H11" s="66"/>
      <c r="I11" s="85" t="s">
        <v>211</v>
      </c>
      <c r="J11" s="85"/>
      <c r="K11" s="85"/>
      <c r="L11" s="86"/>
      <c r="M11" s="86"/>
      <c r="N11" s="86"/>
      <c r="O11" s="86"/>
      <c r="P11" s="86"/>
      <c r="Q11" s="86"/>
      <c r="R11" s="67" t="s">
        <v>212</v>
      </c>
    </row>
    <row r="12" spans="1:36" ht="16.5" customHeight="1" x14ac:dyDescent="0.15">
      <c r="A12" s="17"/>
      <c r="B12" s="17"/>
      <c r="C12" s="17"/>
      <c r="D12" s="17"/>
      <c r="E12" s="17"/>
      <c r="F12" s="17"/>
      <c r="G12" s="17"/>
      <c r="H12" s="17"/>
      <c r="I12" s="17"/>
      <c r="J12" s="17"/>
      <c r="K12" s="17"/>
      <c r="L12" s="17"/>
      <c r="M12" s="17"/>
      <c r="N12" s="17"/>
      <c r="O12" s="17"/>
      <c r="P12" s="17"/>
    </row>
    <row r="13" spans="1:36" ht="16.5" customHeight="1" x14ac:dyDescent="0.15">
      <c r="A13" s="17"/>
      <c r="B13" s="17"/>
      <c r="C13" s="17"/>
      <c r="D13" s="17"/>
      <c r="E13" s="17"/>
      <c r="F13" s="17"/>
      <c r="G13" s="17"/>
      <c r="H13" s="17"/>
      <c r="I13" s="17"/>
      <c r="J13" s="17"/>
      <c r="K13" s="17"/>
      <c r="L13" s="17"/>
      <c r="M13" s="17"/>
      <c r="N13" s="17"/>
      <c r="O13" s="17"/>
      <c r="P13" s="17"/>
    </row>
    <row r="14" spans="1:36" ht="21.75" customHeight="1" x14ac:dyDescent="0.15">
      <c r="A14" s="80" t="s">
        <v>78</v>
      </c>
      <c r="B14" s="80"/>
      <c r="C14" s="80"/>
      <c r="D14" s="80"/>
      <c r="E14" s="80"/>
      <c r="F14" s="80"/>
      <c r="G14" s="80"/>
      <c r="H14" s="80"/>
      <c r="I14" s="80"/>
      <c r="J14" s="80"/>
      <c r="K14" s="80"/>
      <c r="L14" s="80"/>
      <c r="M14" s="80"/>
      <c r="N14" s="80"/>
      <c r="O14" s="80"/>
      <c r="P14" s="80"/>
      <c r="Q14" s="80"/>
      <c r="R14" s="80"/>
    </row>
    <row r="15" spans="1:36" ht="21.75" customHeight="1" x14ac:dyDescent="0.15">
      <c r="A15" s="80" t="s">
        <v>79</v>
      </c>
      <c r="B15" s="80"/>
      <c r="C15" s="80"/>
      <c r="D15" s="80"/>
      <c r="E15" s="80"/>
      <c r="F15" s="80"/>
      <c r="G15" s="80"/>
      <c r="H15" s="80"/>
      <c r="I15" s="80"/>
      <c r="J15" s="80"/>
      <c r="K15" s="80"/>
      <c r="L15" s="80"/>
      <c r="M15" s="80"/>
      <c r="N15" s="80"/>
      <c r="O15" s="80"/>
      <c r="P15" s="80"/>
      <c r="Q15" s="80"/>
      <c r="R15" s="80"/>
    </row>
    <row r="16" spans="1:36" ht="21.75" customHeight="1" x14ac:dyDescent="0.15">
      <c r="A16" s="80" t="s">
        <v>80</v>
      </c>
      <c r="B16" s="80"/>
      <c r="C16" s="80"/>
      <c r="D16" s="80"/>
      <c r="E16" s="80"/>
      <c r="F16" s="80"/>
      <c r="G16" s="80"/>
      <c r="H16" s="80"/>
      <c r="I16" s="80"/>
      <c r="J16" s="80"/>
      <c r="K16" s="80"/>
      <c r="L16" s="80"/>
      <c r="M16" s="80"/>
      <c r="N16" s="80"/>
      <c r="O16" s="80"/>
      <c r="P16" s="80"/>
      <c r="Q16" s="80"/>
      <c r="R16" s="80"/>
    </row>
    <row r="17" spans="1:18" ht="21.75" customHeight="1" x14ac:dyDescent="0.15">
      <c r="A17" s="84" t="s">
        <v>81</v>
      </c>
      <c r="B17" s="84"/>
      <c r="C17" s="84"/>
      <c r="D17" s="84"/>
      <c r="E17" s="84"/>
      <c r="F17" s="84"/>
      <c r="G17" s="84"/>
      <c r="H17" s="84"/>
      <c r="I17" s="84"/>
      <c r="J17" s="84"/>
      <c r="K17" s="84"/>
      <c r="L17" s="84"/>
      <c r="M17" s="84"/>
      <c r="N17" s="84"/>
      <c r="O17" s="84"/>
      <c r="P17" s="84"/>
      <c r="Q17" s="84"/>
      <c r="R17" s="84"/>
    </row>
    <row r="18" spans="1:18" ht="28.5" customHeight="1" x14ac:dyDescent="0.15">
      <c r="A18" s="80"/>
      <c r="B18" s="80"/>
      <c r="C18" s="80"/>
      <c r="D18" s="80"/>
      <c r="E18" s="80"/>
      <c r="F18" s="80"/>
      <c r="G18" s="80"/>
      <c r="H18" s="80"/>
      <c r="I18" s="80"/>
      <c r="J18" s="80"/>
      <c r="K18" s="80"/>
      <c r="L18" s="80"/>
      <c r="M18" s="80"/>
      <c r="N18" s="80"/>
      <c r="O18" s="80"/>
      <c r="P18" s="80"/>
      <c r="Q18" s="80"/>
      <c r="R18" s="80"/>
    </row>
    <row r="19" spans="1:18" ht="23.25" customHeight="1" x14ac:dyDescent="0.15">
      <c r="A19" s="77" t="s">
        <v>2</v>
      </c>
      <c r="B19" s="77"/>
      <c r="C19" s="77"/>
      <c r="D19" s="77"/>
      <c r="E19" s="77"/>
      <c r="F19" s="77"/>
      <c r="G19" s="77"/>
      <c r="H19" s="77"/>
      <c r="I19" s="77"/>
      <c r="J19" s="77"/>
      <c r="K19" s="77"/>
      <c r="L19" s="77"/>
      <c r="M19" s="77"/>
      <c r="N19" s="77"/>
      <c r="O19" s="77"/>
      <c r="P19" s="77"/>
      <c r="Q19" s="77"/>
      <c r="R19" s="77"/>
    </row>
    <row r="20" spans="1:18" ht="30" customHeight="1" x14ac:dyDescent="0.15">
      <c r="A20" s="1"/>
    </row>
    <row r="21" spans="1:18" ht="23.25" customHeight="1" x14ac:dyDescent="0.15">
      <c r="A21" s="76" t="s">
        <v>75</v>
      </c>
      <c r="B21" s="76"/>
      <c r="C21" s="76"/>
      <c r="D21" s="76"/>
      <c r="E21" s="78">
        <f>V4</f>
        <v>44540</v>
      </c>
      <c r="F21" s="79"/>
      <c r="G21" s="79"/>
      <c r="H21" s="79"/>
      <c r="I21" s="79"/>
      <c r="J21" s="79"/>
      <c r="K21" s="79"/>
      <c r="L21" s="79"/>
      <c r="M21" s="79"/>
      <c r="N21" s="79"/>
      <c r="O21" s="79"/>
      <c r="P21" s="79"/>
      <c r="Q21" s="79"/>
      <c r="R21" s="79"/>
    </row>
    <row r="22" spans="1:18" ht="23.25" customHeight="1" x14ac:dyDescent="0.15">
      <c r="A22" s="18"/>
      <c r="B22" s="19"/>
      <c r="C22" s="19"/>
      <c r="D22" s="19"/>
      <c r="E22" s="19"/>
      <c r="F22" s="19"/>
      <c r="G22" s="19"/>
      <c r="H22" s="19"/>
      <c r="I22" s="19"/>
      <c r="J22" s="19"/>
      <c r="K22" s="19"/>
      <c r="L22" s="19"/>
      <c r="M22" s="19"/>
      <c r="N22" s="19"/>
      <c r="O22" s="19"/>
      <c r="P22" s="19"/>
      <c r="Q22" s="19"/>
      <c r="R22" s="19"/>
    </row>
    <row r="23" spans="1:18" ht="23.25" customHeight="1" x14ac:dyDescent="0.15">
      <c r="A23" s="76" t="s">
        <v>76</v>
      </c>
      <c r="B23" s="76"/>
      <c r="C23" s="76"/>
      <c r="D23" s="76"/>
      <c r="E23" s="79" t="str">
        <f>V5</f>
        <v>長浜公園整備工事（遊戯・休養施設）</v>
      </c>
      <c r="F23" s="79"/>
      <c r="G23" s="79"/>
      <c r="H23" s="79"/>
      <c r="I23" s="79"/>
      <c r="J23" s="79"/>
      <c r="K23" s="79"/>
      <c r="L23" s="79"/>
      <c r="M23" s="79"/>
      <c r="N23" s="79"/>
      <c r="O23" s="79"/>
      <c r="P23" s="79"/>
      <c r="Q23" s="79"/>
      <c r="R23" s="79"/>
    </row>
    <row r="24" spans="1:18" ht="23.25" customHeight="1" x14ac:dyDescent="0.15">
      <c r="A24" s="18"/>
      <c r="B24" s="19"/>
      <c r="C24" s="19"/>
      <c r="D24" s="19"/>
      <c r="E24" s="79"/>
      <c r="F24" s="79"/>
      <c r="G24" s="79"/>
      <c r="H24" s="79"/>
      <c r="I24" s="79"/>
      <c r="J24" s="79"/>
      <c r="K24" s="79"/>
      <c r="L24" s="79"/>
      <c r="M24" s="79"/>
      <c r="N24" s="79"/>
      <c r="O24" s="79"/>
      <c r="P24" s="79"/>
      <c r="Q24" s="79"/>
      <c r="R24" s="79"/>
    </row>
    <row r="25" spans="1:18" ht="23.25" customHeight="1" x14ac:dyDescent="0.15">
      <c r="A25" s="76" t="s">
        <v>3</v>
      </c>
      <c r="B25" s="76"/>
      <c r="C25" s="76"/>
      <c r="D25" s="76"/>
      <c r="E25" s="19"/>
      <c r="F25" s="19"/>
      <c r="G25" s="19"/>
      <c r="H25" s="19"/>
      <c r="I25" s="19"/>
      <c r="J25" s="19"/>
      <c r="K25" s="19"/>
      <c r="L25" s="19"/>
      <c r="M25" s="19"/>
      <c r="N25" s="19"/>
      <c r="O25" s="19"/>
      <c r="P25" s="19"/>
      <c r="Q25" s="19"/>
      <c r="R25" s="19"/>
    </row>
    <row r="26" spans="1:18" ht="23.25" customHeight="1" x14ac:dyDescent="0.15">
      <c r="A26" s="18"/>
      <c r="B26" s="19"/>
      <c r="C26" s="19"/>
      <c r="D26" s="19"/>
      <c r="E26" s="19"/>
      <c r="F26" s="19"/>
      <c r="G26" s="19"/>
      <c r="H26" s="19"/>
      <c r="I26" s="19"/>
      <c r="J26" s="19"/>
      <c r="K26" s="19"/>
      <c r="L26" s="19"/>
      <c r="M26" s="19"/>
      <c r="N26" s="19"/>
      <c r="O26" s="19"/>
      <c r="P26" s="19"/>
      <c r="Q26" s="19"/>
      <c r="R26" s="19"/>
    </row>
    <row r="27" spans="1:18" ht="23.25" customHeight="1" x14ac:dyDescent="0.15">
      <c r="A27" s="76" t="s">
        <v>77</v>
      </c>
      <c r="B27" s="76"/>
      <c r="C27" s="76"/>
      <c r="D27" s="76"/>
      <c r="E27" s="76"/>
      <c r="F27" s="76"/>
      <c r="G27" s="76"/>
      <c r="H27" s="76"/>
      <c r="I27" s="76"/>
      <c r="J27" s="76"/>
      <c r="K27" s="76"/>
      <c r="L27" s="76"/>
      <c r="M27" s="76"/>
      <c r="N27" s="76"/>
      <c r="O27" s="76"/>
      <c r="P27" s="76"/>
      <c r="Q27" s="76"/>
      <c r="R27" s="76"/>
    </row>
    <row r="28" spans="1:18" ht="23.25" customHeight="1" x14ac:dyDescent="0.15">
      <c r="A28" s="76"/>
      <c r="B28" s="76"/>
      <c r="C28" s="76"/>
      <c r="D28" s="76"/>
      <c r="E28" s="76"/>
      <c r="F28" s="76"/>
      <c r="G28" s="76"/>
      <c r="H28" s="76"/>
      <c r="I28" s="76"/>
      <c r="J28" s="76"/>
      <c r="K28" s="76"/>
      <c r="L28" s="76"/>
      <c r="M28" s="76"/>
      <c r="N28" s="76"/>
      <c r="O28" s="76"/>
      <c r="P28" s="76"/>
      <c r="Q28" s="76"/>
      <c r="R28" s="76"/>
    </row>
    <row r="29" spans="1:18" ht="23.25" customHeight="1" x14ac:dyDescent="0.15">
      <c r="A29" s="18"/>
      <c r="B29" s="19"/>
      <c r="C29" s="19"/>
      <c r="D29" s="19"/>
      <c r="E29" s="19"/>
      <c r="F29" s="19"/>
      <c r="G29" s="19"/>
      <c r="H29" s="19"/>
      <c r="I29" s="19"/>
      <c r="J29" s="19"/>
      <c r="K29" s="19"/>
      <c r="L29" s="19"/>
      <c r="M29" s="19"/>
      <c r="N29" s="19"/>
      <c r="O29" s="19"/>
      <c r="P29" s="19"/>
      <c r="Q29" s="19"/>
      <c r="R29" s="19"/>
    </row>
    <row r="30" spans="1:18" ht="23.25" customHeight="1" x14ac:dyDescent="0.15">
      <c r="A30" s="18"/>
      <c r="B30" s="19"/>
      <c r="C30" s="19"/>
      <c r="D30" s="19"/>
      <c r="E30" s="19"/>
      <c r="F30" s="19"/>
      <c r="G30" s="19"/>
      <c r="H30" s="19"/>
      <c r="I30" s="19"/>
      <c r="J30" s="19"/>
      <c r="K30" s="19"/>
      <c r="L30" s="19"/>
      <c r="M30" s="19"/>
      <c r="N30" s="19"/>
      <c r="O30" s="19"/>
      <c r="P30" s="19"/>
      <c r="Q30" s="19"/>
      <c r="R30" s="19"/>
    </row>
    <row r="31" spans="1:18" ht="23.25" customHeight="1" x14ac:dyDescent="0.15">
      <c r="A31" s="76" t="s">
        <v>4</v>
      </c>
      <c r="B31" s="76"/>
      <c r="C31" s="76"/>
      <c r="D31" s="76"/>
      <c r="E31" s="76"/>
      <c r="F31" s="76"/>
      <c r="G31" s="76"/>
      <c r="H31" s="76"/>
      <c r="I31" s="76"/>
      <c r="J31" s="76"/>
      <c r="K31" s="76"/>
      <c r="L31" s="76"/>
      <c r="M31" s="76"/>
      <c r="N31" s="76"/>
      <c r="O31" s="76"/>
      <c r="P31" s="76"/>
      <c r="Q31" s="76"/>
      <c r="R31" s="76"/>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162</v>
      </c>
      <c r="B2" s="42"/>
      <c r="C2" s="42"/>
      <c r="D2" s="42"/>
      <c r="E2" s="42"/>
      <c r="F2" s="42"/>
      <c r="G2" s="42"/>
      <c r="H2" s="42"/>
      <c r="I2" s="42"/>
      <c r="J2" s="42"/>
      <c r="K2" s="42"/>
      <c r="L2" s="42"/>
      <c r="M2" s="42"/>
      <c r="N2" s="42"/>
      <c r="O2" s="42"/>
      <c r="P2" s="42"/>
      <c r="Q2" s="42"/>
      <c r="R2" s="42"/>
    </row>
    <row r="3" spans="1:30" ht="24.75" customHeight="1" x14ac:dyDescent="0.15">
      <c r="A3" s="182" t="s">
        <v>161</v>
      </c>
      <c r="B3" s="182"/>
      <c r="C3" s="182"/>
      <c r="D3" s="182"/>
      <c r="E3" s="182"/>
      <c r="F3" s="182"/>
      <c r="G3" s="182"/>
      <c r="H3" s="182"/>
      <c r="I3" s="182"/>
      <c r="J3" s="182"/>
      <c r="K3" s="182"/>
      <c r="L3" s="182"/>
      <c r="M3" s="182"/>
      <c r="N3" s="182"/>
      <c r="O3" s="182"/>
      <c r="P3" s="182"/>
      <c r="Q3" s="182"/>
      <c r="R3" s="182"/>
    </row>
    <row r="4" spans="1:30" ht="18.7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214</v>
      </c>
      <c r="M5" s="45"/>
      <c r="N5" s="44" t="s">
        <v>89</v>
      </c>
      <c r="O5" s="45"/>
      <c r="P5" s="44" t="s">
        <v>155</v>
      </c>
      <c r="Q5" s="45"/>
      <c r="R5" s="44" t="s">
        <v>154</v>
      </c>
    </row>
    <row r="6" spans="1:30" ht="18.75" customHeight="1" x14ac:dyDescent="0.15">
      <c r="A6" s="136" t="s">
        <v>55</v>
      </c>
      <c r="B6" s="108"/>
      <c r="C6" s="108"/>
      <c r="D6" s="108"/>
      <c r="E6" s="108"/>
      <c r="F6" s="108"/>
      <c r="G6" s="108"/>
      <c r="H6" s="42"/>
      <c r="I6" s="42"/>
      <c r="J6" s="42"/>
      <c r="K6" s="42"/>
      <c r="L6" s="42"/>
      <c r="M6" s="42"/>
      <c r="N6" s="42"/>
      <c r="O6" s="42"/>
      <c r="P6" s="42"/>
      <c r="Q6" s="42"/>
      <c r="R6" s="42"/>
    </row>
    <row r="7" spans="1:30" ht="18.75" customHeight="1" x14ac:dyDescent="0.15">
      <c r="A7" s="136" t="s">
        <v>56</v>
      </c>
      <c r="B7" s="108"/>
      <c r="C7" s="108"/>
      <c r="D7" s="108"/>
      <c r="E7" s="108"/>
      <c r="F7" s="108"/>
      <c r="G7" s="108"/>
      <c r="H7" s="42"/>
      <c r="I7" s="42"/>
      <c r="J7" s="42"/>
      <c r="K7" s="42"/>
      <c r="L7" s="42"/>
      <c r="M7" s="42"/>
      <c r="N7" s="42"/>
      <c r="O7" s="42"/>
      <c r="P7" s="42"/>
      <c r="Q7" s="42"/>
      <c r="R7" s="42"/>
    </row>
    <row r="8" spans="1:30" ht="18.75" customHeight="1" x14ac:dyDescent="0.15">
      <c r="A8" s="3"/>
      <c r="B8" s="42"/>
      <c r="C8" s="42"/>
      <c r="D8" s="42"/>
      <c r="E8" s="42"/>
      <c r="F8" s="42"/>
      <c r="G8" s="42"/>
      <c r="H8" s="42"/>
      <c r="I8" s="42"/>
      <c r="J8" s="42"/>
      <c r="K8" s="42"/>
      <c r="L8" s="42"/>
      <c r="M8" s="42"/>
      <c r="N8" s="42"/>
      <c r="O8" s="42"/>
      <c r="P8" s="42"/>
      <c r="Q8" s="42"/>
      <c r="R8" s="42"/>
    </row>
    <row r="9" spans="1:30" ht="18.75" customHeight="1" x14ac:dyDescent="0.15">
      <c r="A9" s="36"/>
      <c r="B9" s="36"/>
      <c r="C9" s="36"/>
      <c r="D9" s="36"/>
      <c r="E9" s="36"/>
      <c r="F9" s="36"/>
      <c r="G9" s="181" t="s">
        <v>213</v>
      </c>
      <c r="H9" s="181"/>
      <c r="I9" s="85" t="s">
        <v>209</v>
      </c>
      <c r="J9" s="85"/>
      <c r="K9" s="85"/>
      <c r="L9" s="86" t="str">
        <f>(様式第１号の１!L9)&amp;""</f>
        <v/>
      </c>
      <c r="M9" s="86"/>
      <c r="N9" s="86"/>
      <c r="O9" s="86"/>
      <c r="P9" s="86"/>
      <c r="Q9" s="86"/>
      <c r="R9" s="86"/>
      <c r="S9" s="63"/>
    </row>
    <row r="10" spans="1:30" ht="18.75" customHeight="1" x14ac:dyDescent="0.15">
      <c r="A10" s="36"/>
      <c r="B10" s="36"/>
      <c r="C10" s="36"/>
      <c r="D10" s="36"/>
      <c r="E10" s="36"/>
      <c r="F10" s="36"/>
      <c r="G10" s="36"/>
      <c r="H10" s="36"/>
      <c r="I10" s="85" t="s">
        <v>210</v>
      </c>
      <c r="J10" s="85"/>
      <c r="K10" s="85"/>
      <c r="L10" s="86" t="str">
        <f>(様式第１号の１!L10)&amp;""</f>
        <v/>
      </c>
      <c r="M10" s="86"/>
      <c r="N10" s="86"/>
      <c r="O10" s="86"/>
      <c r="P10" s="86"/>
      <c r="Q10" s="86"/>
      <c r="R10" s="86"/>
      <c r="S10" s="63"/>
    </row>
    <row r="11" spans="1:30" ht="18.75" customHeight="1" x14ac:dyDescent="0.15">
      <c r="A11" s="36"/>
      <c r="B11" s="36"/>
      <c r="C11" s="36"/>
      <c r="D11" s="36"/>
      <c r="E11" s="36"/>
      <c r="F11" s="36"/>
      <c r="G11" s="36"/>
      <c r="H11" s="36"/>
      <c r="I11" s="85" t="s">
        <v>211</v>
      </c>
      <c r="J11" s="85"/>
      <c r="K11" s="85"/>
      <c r="L11" s="86" t="str">
        <f>(様式第１号の１!L11)&amp;""</f>
        <v/>
      </c>
      <c r="M11" s="86"/>
      <c r="N11" s="86"/>
      <c r="O11" s="86"/>
      <c r="P11" s="86"/>
      <c r="Q11" s="86"/>
      <c r="R11" s="67" t="s">
        <v>212</v>
      </c>
      <c r="S11" s="63"/>
      <c r="Y11" s="32"/>
    </row>
    <row r="12" spans="1:30" ht="18.75"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81" t="s">
        <v>156</v>
      </c>
      <c r="B13" s="181"/>
      <c r="C13" s="181"/>
      <c r="D13" s="181"/>
      <c r="E13" s="181"/>
      <c r="F13" s="181"/>
      <c r="G13" s="181"/>
      <c r="H13" s="181"/>
      <c r="I13" s="181"/>
      <c r="J13" s="181"/>
      <c r="K13" s="181"/>
      <c r="L13" s="181"/>
      <c r="M13" s="181"/>
      <c r="N13" s="181"/>
      <c r="O13" s="181"/>
      <c r="P13" s="181"/>
      <c r="Q13" s="181"/>
      <c r="R13" s="181"/>
    </row>
    <row r="14" spans="1:30" ht="18.75" customHeight="1" x14ac:dyDescent="0.15">
      <c r="A14" s="181" t="s">
        <v>157</v>
      </c>
      <c r="B14" s="181"/>
      <c r="C14" s="181"/>
      <c r="D14" s="181"/>
      <c r="E14" s="181"/>
      <c r="F14" s="181"/>
      <c r="G14" s="181"/>
      <c r="H14" s="181"/>
      <c r="I14" s="181"/>
      <c r="J14" s="181"/>
      <c r="K14" s="181"/>
      <c r="L14" s="181"/>
      <c r="M14" s="181"/>
      <c r="N14" s="181"/>
      <c r="O14" s="181"/>
      <c r="P14" s="181"/>
      <c r="Q14" s="181"/>
      <c r="R14" s="181"/>
      <c r="AD14" s="32"/>
    </row>
    <row r="15" spans="1:30" ht="18.75" customHeight="1" x14ac:dyDescent="0.15">
      <c r="A15" s="181" t="s">
        <v>158</v>
      </c>
      <c r="B15" s="181"/>
      <c r="C15" s="181"/>
      <c r="D15" s="181"/>
      <c r="E15" s="181"/>
      <c r="F15" s="181"/>
      <c r="G15" s="181"/>
      <c r="H15" s="181"/>
      <c r="I15" s="181"/>
      <c r="J15" s="181"/>
      <c r="K15" s="181"/>
      <c r="L15" s="181"/>
      <c r="M15" s="181"/>
      <c r="N15" s="181"/>
      <c r="O15" s="181"/>
      <c r="P15" s="181"/>
      <c r="Q15" s="181"/>
      <c r="R15" s="181"/>
      <c r="AD15" s="32"/>
    </row>
    <row r="16" spans="1:30" s="51" customFormat="1"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42"/>
      <c r="C17" s="42"/>
      <c r="D17" s="42"/>
      <c r="E17" s="42"/>
      <c r="F17" s="42"/>
      <c r="G17" s="42"/>
      <c r="H17" s="42"/>
      <c r="I17" s="42"/>
      <c r="J17" s="42"/>
      <c r="K17" s="42"/>
      <c r="L17" s="42"/>
      <c r="M17" s="42"/>
      <c r="N17" s="42"/>
      <c r="O17" s="42"/>
      <c r="P17" s="42"/>
      <c r="Q17" s="42"/>
      <c r="R17" s="42"/>
    </row>
    <row r="18" spans="1:30" ht="18.75" customHeight="1" x14ac:dyDescent="0.15">
      <c r="A18" s="176" t="s">
        <v>127</v>
      </c>
      <c r="B18" s="176"/>
      <c r="C18" s="176"/>
      <c r="D18" s="177" t="str">
        <f>様式第１号の１!V5</f>
        <v>長浜公園整備工事（遊戯・休養施設）</v>
      </c>
      <c r="E18" s="177"/>
      <c r="F18" s="177"/>
      <c r="G18" s="177"/>
      <c r="H18" s="177"/>
      <c r="I18" s="177"/>
      <c r="J18" s="177"/>
      <c r="K18" s="177"/>
      <c r="L18" s="177"/>
      <c r="M18" s="177"/>
      <c r="N18" s="177"/>
      <c r="O18" s="177"/>
      <c r="P18" s="177"/>
      <c r="Q18" s="177"/>
      <c r="R18" s="177"/>
    </row>
    <row r="19" spans="1:30" ht="18.75" customHeight="1" x14ac:dyDescent="0.15">
      <c r="A19" s="3"/>
      <c r="B19" s="42"/>
      <c r="C19" s="42"/>
      <c r="D19" s="177"/>
      <c r="E19" s="177"/>
      <c r="F19" s="177"/>
      <c r="G19" s="177"/>
      <c r="H19" s="177"/>
      <c r="I19" s="177"/>
      <c r="J19" s="177"/>
      <c r="K19" s="177"/>
      <c r="L19" s="177"/>
      <c r="M19" s="177"/>
      <c r="N19" s="177"/>
      <c r="O19" s="177"/>
      <c r="P19" s="177"/>
      <c r="Q19" s="177"/>
      <c r="R19" s="177"/>
    </row>
    <row r="20" spans="1:30" ht="18.75" customHeight="1" x14ac:dyDescent="0.15">
      <c r="A20" s="176" t="s">
        <v>122</v>
      </c>
      <c r="B20" s="176"/>
      <c r="C20" s="176"/>
      <c r="D20" s="178" t="str">
        <f>様式第１号の１!V9</f>
        <v>行橋市行事四丁目</v>
      </c>
      <c r="E20" s="178"/>
      <c r="F20" s="178"/>
      <c r="G20" s="178"/>
      <c r="H20" s="178"/>
      <c r="I20" s="178"/>
      <c r="J20" s="178"/>
      <c r="K20" s="178"/>
      <c r="L20" s="178"/>
      <c r="M20" s="178"/>
      <c r="N20" s="178"/>
      <c r="O20" s="178"/>
      <c r="P20" s="178"/>
      <c r="Q20" s="178"/>
      <c r="R20" s="178"/>
    </row>
    <row r="21" spans="1:30" ht="18.75" customHeight="1" x14ac:dyDescent="0.15">
      <c r="A21" s="3"/>
      <c r="B21" s="42"/>
      <c r="C21" s="42"/>
      <c r="D21" s="178"/>
      <c r="E21" s="178"/>
      <c r="F21" s="178"/>
      <c r="G21" s="178"/>
      <c r="H21" s="178"/>
      <c r="I21" s="178"/>
      <c r="J21" s="178"/>
      <c r="K21" s="178"/>
      <c r="L21" s="178"/>
      <c r="M21" s="178"/>
      <c r="N21" s="178"/>
      <c r="O21" s="178"/>
      <c r="P21" s="178"/>
      <c r="Q21" s="178"/>
      <c r="R21" s="178"/>
    </row>
    <row r="22" spans="1:30" ht="18.75" customHeight="1" x14ac:dyDescent="0.15">
      <c r="A22" s="170" t="s">
        <v>128</v>
      </c>
      <c r="B22" s="170"/>
      <c r="C22" s="170"/>
      <c r="D22" s="179">
        <f>様式第１号の１!V10</f>
        <v>44592</v>
      </c>
      <c r="E22" s="179"/>
      <c r="F22" s="179"/>
      <c r="G22" s="179"/>
      <c r="H22" s="214" t="s">
        <v>130</v>
      </c>
      <c r="I22" s="214"/>
      <c r="J22" s="179">
        <f>様式第１号の１!AA10</f>
        <v>44651</v>
      </c>
      <c r="K22" s="179"/>
      <c r="L22" s="179"/>
      <c r="M22" s="179"/>
      <c r="N22" s="61" t="s">
        <v>131</v>
      </c>
      <c r="O22" s="53"/>
      <c r="P22" s="53"/>
      <c r="Q22" s="51"/>
      <c r="R22" s="51"/>
    </row>
    <row r="23" spans="1:30" ht="18.75" customHeight="1" x14ac:dyDescent="0.15">
      <c r="A23" s="3"/>
      <c r="B23" s="42"/>
      <c r="C23" s="42"/>
      <c r="D23" s="47"/>
      <c r="E23" s="47"/>
      <c r="F23" s="47"/>
      <c r="G23" s="47"/>
      <c r="H23" s="43"/>
      <c r="I23" s="47"/>
      <c r="J23" s="47"/>
      <c r="K23" s="47"/>
      <c r="L23" s="47"/>
      <c r="M23" s="47"/>
      <c r="N23" s="42"/>
      <c r="O23" s="42"/>
      <c r="P23" s="42"/>
    </row>
    <row r="24" spans="1:30" ht="18.75" customHeight="1" x14ac:dyDescent="0.15">
      <c r="A24" s="135" t="s">
        <v>159</v>
      </c>
      <c r="B24" s="108"/>
      <c r="C24" s="108"/>
      <c r="D24" s="108"/>
      <c r="E24" s="108"/>
      <c r="F24" s="108"/>
      <c r="G24" s="108"/>
      <c r="H24" s="42"/>
      <c r="I24" s="42"/>
      <c r="J24" s="42"/>
      <c r="K24" s="42"/>
      <c r="L24" s="42"/>
      <c r="M24" s="42"/>
      <c r="N24" s="42"/>
      <c r="O24" s="42"/>
      <c r="P24" s="42"/>
      <c r="Q24" s="42"/>
      <c r="R24" s="42"/>
    </row>
    <row r="25" spans="1:30" ht="46.5" customHeight="1" x14ac:dyDescent="0.15">
      <c r="A25" s="42"/>
      <c r="B25" s="174"/>
      <c r="C25" s="174"/>
      <c r="D25" s="213" t="s">
        <v>160</v>
      </c>
      <c r="E25" s="213"/>
      <c r="F25" s="213"/>
      <c r="G25" s="213"/>
      <c r="H25" s="213"/>
      <c r="I25" s="213"/>
      <c r="J25" s="213"/>
      <c r="K25" s="213"/>
      <c r="L25" s="213"/>
      <c r="M25" s="213"/>
      <c r="N25" s="213"/>
      <c r="O25" s="213"/>
      <c r="P25" s="213"/>
      <c r="Q25" s="213"/>
      <c r="R25" s="213"/>
      <c r="S25" s="42"/>
    </row>
    <row r="26" spans="1:30" ht="39" customHeight="1" x14ac:dyDescent="0.15">
      <c r="A26" s="42"/>
      <c r="B26" s="169" t="s">
        <v>57</v>
      </c>
      <c r="C26" s="169"/>
      <c r="D26" s="169"/>
      <c r="E26" s="169"/>
      <c r="F26" s="169"/>
      <c r="G26" s="169"/>
      <c r="H26" s="169"/>
      <c r="I26" s="169"/>
      <c r="J26" s="169"/>
      <c r="K26" s="169"/>
      <c r="L26" s="169"/>
      <c r="M26" s="169"/>
      <c r="N26" s="169"/>
      <c r="O26" s="169"/>
      <c r="P26" s="169"/>
      <c r="Q26" s="169"/>
      <c r="R26" s="169"/>
      <c r="S26" s="42"/>
    </row>
    <row r="27" spans="1:30" ht="39" customHeight="1" x14ac:dyDescent="0.15">
      <c r="A27" s="42"/>
      <c r="B27" s="169" t="s">
        <v>23</v>
      </c>
      <c r="C27" s="169"/>
      <c r="D27" s="169"/>
      <c r="E27" s="169"/>
      <c r="F27" s="169"/>
      <c r="G27" s="169"/>
      <c r="H27" s="169"/>
      <c r="I27" s="169"/>
      <c r="J27" s="169"/>
      <c r="K27" s="169"/>
      <c r="L27" s="169"/>
      <c r="M27" s="169"/>
      <c r="N27" s="169"/>
      <c r="O27" s="169"/>
      <c r="P27" s="169"/>
      <c r="Q27" s="169"/>
      <c r="R27" s="169"/>
      <c r="S27" s="42"/>
    </row>
    <row r="28" spans="1:30" ht="14.25" customHeight="1" x14ac:dyDescent="0.15">
      <c r="A28" s="42"/>
      <c r="B28" s="167" t="s">
        <v>24</v>
      </c>
      <c r="C28" s="167"/>
      <c r="D28" s="168" t="s">
        <v>58</v>
      </c>
      <c r="E28" s="149"/>
      <c r="F28" s="157"/>
      <c r="G28" s="157"/>
      <c r="H28" s="157"/>
      <c r="I28" s="157"/>
      <c r="J28" s="150" t="s">
        <v>124</v>
      </c>
      <c r="K28" s="150"/>
      <c r="L28" s="150"/>
      <c r="M28" s="150" t="s">
        <v>125</v>
      </c>
      <c r="N28" s="157"/>
      <c r="O28" s="157"/>
      <c r="P28" s="150" t="s">
        <v>126</v>
      </c>
      <c r="Q28" s="157"/>
      <c r="R28" s="161"/>
      <c r="S28" s="42"/>
      <c r="X28" s="32"/>
    </row>
    <row r="29" spans="1:30" ht="14.25" customHeight="1" x14ac:dyDescent="0.15">
      <c r="A29" s="42"/>
      <c r="B29" s="167"/>
      <c r="C29" s="167"/>
      <c r="D29" s="164" t="s">
        <v>123</v>
      </c>
      <c r="E29" s="165"/>
      <c r="F29" s="158"/>
      <c r="G29" s="158"/>
      <c r="H29" s="158"/>
      <c r="I29" s="158"/>
      <c r="J29" s="160"/>
      <c r="K29" s="160"/>
      <c r="L29" s="160"/>
      <c r="M29" s="160"/>
      <c r="N29" s="158"/>
      <c r="O29" s="158"/>
      <c r="P29" s="160"/>
      <c r="Q29" s="158"/>
      <c r="R29" s="162"/>
      <c r="S29" s="42"/>
      <c r="AD29" s="32"/>
    </row>
    <row r="30" spans="1:30" ht="14.25" customHeight="1" x14ac:dyDescent="0.15">
      <c r="A30" s="42"/>
      <c r="B30" s="167"/>
      <c r="C30" s="167"/>
      <c r="D30" s="166" t="s">
        <v>59</v>
      </c>
      <c r="E30" s="152"/>
      <c r="F30" s="159"/>
      <c r="G30" s="159"/>
      <c r="H30" s="159"/>
      <c r="I30" s="159"/>
      <c r="J30" s="153"/>
      <c r="K30" s="153"/>
      <c r="L30" s="153"/>
      <c r="M30" s="153"/>
      <c r="N30" s="159"/>
      <c r="O30" s="159"/>
      <c r="P30" s="153"/>
      <c r="Q30" s="159"/>
      <c r="R30" s="163"/>
      <c r="S30" s="42"/>
    </row>
    <row r="31" spans="1:30" ht="15" customHeight="1" x14ac:dyDescent="0.15">
      <c r="A31" s="42"/>
      <c r="B31" s="137" t="s">
        <v>153</v>
      </c>
      <c r="C31" s="138"/>
      <c r="D31" s="149" t="s">
        <v>61</v>
      </c>
      <c r="E31" s="151"/>
      <c r="F31" s="149" t="s">
        <v>12</v>
      </c>
      <c r="G31" s="150"/>
      <c r="H31" s="150"/>
      <c r="I31" s="151"/>
      <c r="J31" s="149" t="s">
        <v>62</v>
      </c>
      <c r="K31" s="150"/>
      <c r="L31" s="151"/>
      <c r="M31" s="156" t="s">
        <v>134</v>
      </c>
      <c r="N31" s="156"/>
      <c r="O31" s="156"/>
      <c r="P31" s="149" t="s">
        <v>132</v>
      </c>
      <c r="Q31" s="150"/>
      <c r="R31" s="151"/>
      <c r="S31" s="42"/>
      <c r="T31" s="42"/>
      <c r="U31" s="42"/>
    </row>
    <row r="32" spans="1:30" ht="15" customHeight="1" x14ac:dyDescent="0.15">
      <c r="A32" s="42"/>
      <c r="B32" s="139"/>
      <c r="C32" s="140"/>
      <c r="D32" s="152"/>
      <c r="E32" s="154"/>
      <c r="F32" s="152"/>
      <c r="G32" s="153"/>
      <c r="H32" s="153"/>
      <c r="I32" s="154"/>
      <c r="J32" s="152"/>
      <c r="K32" s="153"/>
      <c r="L32" s="154"/>
      <c r="M32" s="155" t="s">
        <v>133</v>
      </c>
      <c r="N32" s="155"/>
      <c r="O32" s="155"/>
      <c r="P32" s="152"/>
      <c r="Q32" s="153"/>
      <c r="R32" s="154"/>
    </row>
    <row r="33" spans="1:18" ht="28.5" customHeight="1" x14ac:dyDescent="0.15">
      <c r="A33" s="42"/>
      <c r="B33" s="139"/>
      <c r="C33" s="140"/>
      <c r="D33" s="143"/>
      <c r="E33" s="144"/>
      <c r="F33" s="143"/>
      <c r="G33" s="147"/>
      <c r="H33" s="147"/>
      <c r="I33" s="144"/>
      <c r="J33" s="149"/>
      <c r="K33" s="150"/>
      <c r="L33" s="151"/>
      <c r="M33" s="133" t="s">
        <v>135</v>
      </c>
      <c r="N33" s="133"/>
      <c r="O33" s="133"/>
      <c r="P33" s="127"/>
      <c r="Q33" s="128"/>
      <c r="R33" s="129"/>
    </row>
    <row r="34" spans="1:18" ht="28.5" customHeight="1" x14ac:dyDescent="0.15">
      <c r="A34" s="42"/>
      <c r="B34" s="139"/>
      <c r="C34" s="140"/>
      <c r="D34" s="145"/>
      <c r="E34" s="146"/>
      <c r="F34" s="145"/>
      <c r="G34" s="148"/>
      <c r="H34" s="148"/>
      <c r="I34" s="146"/>
      <c r="J34" s="152"/>
      <c r="K34" s="153"/>
      <c r="L34" s="154"/>
      <c r="M34" s="133" t="s">
        <v>135</v>
      </c>
      <c r="N34" s="133"/>
      <c r="O34" s="133"/>
      <c r="P34" s="130"/>
      <c r="Q34" s="131"/>
      <c r="R34" s="132"/>
    </row>
    <row r="35" spans="1:18" ht="28.5" customHeight="1" x14ac:dyDescent="0.15">
      <c r="A35" s="42"/>
      <c r="B35" s="139"/>
      <c r="C35" s="140"/>
      <c r="D35" s="143"/>
      <c r="E35" s="144"/>
      <c r="F35" s="143"/>
      <c r="G35" s="147"/>
      <c r="H35" s="147"/>
      <c r="I35" s="144"/>
      <c r="J35" s="149"/>
      <c r="K35" s="150"/>
      <c r="L35" s="151"/>
      <c r="M35" s="133" t="s">
        <v>135</v>
      </c>
      <c r="N35" s="133"/>
      <c r="O35" s="133"/>
      <c r="P35" s="127"/>
      <c r="Q35" s="128"/>
      <c r="R35" s="129"/>
    </row>
    <row r="36" spans="1:18" ht="28.5" customHeight="1" x14ac:dyDescent="0.15">
      <c r="A36" s="42"/>
      <c r="B36" s="141"/>
      <c r="C36" s="142"/>
      <c r="D36" s="145"/>
      <c r="E36" s="146"/>
      <c r="F36" s="145"/>
      <c r="G36" s="148"/>
      <c r="H36" s="148"/>
      <c r="I36" s="146"/>
      <c r="J36" s="152"/>
      <c r="K36" s="153"/>
      <c r="L36" s="154"/>
      <c r="M36" s="133" t="s">
        <v>135</v>
      </c>
      <c r="N36" s="133"/>
      <c r="O36" s="133"/>
      <c r="P36" s="130"/>
      <c r="Q36" s="131"/>
      <c r="R36" s="132"/>
    </row>
    <row r="37" spans="1:18" ht="5.25" customHeight="1" x14ac:dyDescent="0.15">
      <c r="A37" s="135"/>
      <c r="B37" s="82"/>
      <c r="C37" s="82"/>
      <c r="D37" s="82"/>
      <c r="E37" s="82"/>
      <c r="F37" s="82"/>
      <c r="G37" s="82"/>
    </row>
    <row r="38" spans="1:18" s="51" customFormat="1" ht="5.25" customHeight="1" x14ac:dyDescent="0.15">
      <c r="A38" s="57"/>
    </row>
    <row r="39" spans="1:18" ht="18.75" customHeight="1" x14ac:dyDescent="0.15">
      <c r="A39" s="136" t="s">
        <v>60</v>
      </c>
      <c r="B39" s="108"/>
      <c r="C39" s="108"/>
      <c r="D39" s="108"/>
      <c r="E39" s="108"/>
      <c r="F39" s="108"/>
      <c r="G39" s="108"/>
      <c r="H39" s="42"/>
      <c r="I39" s="42"/>
      <c r="J39" s="42"/>
      <c r="K39" s="42"/>
      <c r="L39" s="42"/>
      <c r="M39" s="42"/>
      <c r="N39" s="42"/>
      <c r="O39" s="42"/>
      <c r="P39" s="42"/>
      <c r="Q39" s="42"/>
      <c r="R39" s="42"/>
    </row>
    <row r="40" spans="1:18" ht="19.5" customHeight="1" x14ac:dyDescent="0.15">
      <c r="A40" s="134" t="s">
        <v>151</v>
      </c>
      <c r="B40" s="134"/>
      <c r="C40" s="134"/>
      <c r="D40" s="134"/>
      <c r="E40" s="134"/>
      <c r="F40" s="134"/>
      <c r="G40" s="134"/>
      <c r="H40" s="134"/>
      <c r="I40" s="134"/>
      <c r="J40" s="134"/>
      <c r="K40" s="134"/>
      <c r="L40" s="134"/>
      <c r="M40" s="134"/>
      <c r="N40" s="134"/>
      <c r="O40" s="134"/>
      <c r="P40" s="134"/>
      <c r="Q40" s="134"/>
      <c r="R40" s="134"/>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view="pageBreakPreview" zoomScaleNormal="100" zoomScaleSheetLayoutView="100" workbookViewId="0">
      <selection activeCell="G7" sqref="G7:R7"/>
    </sheetView>
  </sheetViews>
  <sheetFormatPr defaultRowHeight="13.5" x14ac:dyDescent="0.15"/>
  <cols>
    <col min="1" max="42" width="4.875" customWidth="1"/>
  </cols>
  <sheetData>
    <row r="1" spans="1:23" ht="19.5" customHeight="1" x14ac:dyDescent="0.15">
      <c r="A1" s="81" t="s">
        <v>108</v>
      </c>
      <c r="B1" s="108"/>
      <c r="C1" s="108"/>
      <c r="D1" s="108"/>
      <c r="E1" s="108"/>
      <c r="F1" s="108"/>
      <c r="G1" s="108"/>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3" t="s">
        <v>5</v>
      </c>
      <c r="B3" s="83"/>
      <c r="C3" s="83"/>
      <c r="D3" s="83"/>
      <c r="E3" s="83"/>
      <c r="F3" s="83"/>
      <c r="G3" s="83"/>
      <c r="H3" s="83"/>
      <c r="I3" s="83"/>
      <c r="J3" s="83"/>
      <c r="K3" s="83"/>
      <c r="L3" s="83"/>
      <c r="M3" s="83"/>
      <c r="N3" s="83"/>
      <c r="O3" s="83"/>
      <c r="P3" s="83"/>
      <c r="Q3" s="83"/>
      <c r="R3" s="83"/>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6"/>
      <c r="C5" s="16"/>
      <c r="D5" s="16"/>
      <c r="E5" s="16"/>
      <c r="F5" s="16"/>
      <c r="G5" s="16"/>
      <c r="H5" s="16"/>
      <c r="I5" s="16"/>
      <c r="J5" s="16"/>
      <c r="K5" s="109" t="s">
        <v>83</v>
      </c>
      <c r="L5" s="109"/>
      <c r="M5" s="76" t="str">
        <f>(様式第１号の１!L10)&amp;""</f>
        <v/>
      </c>
      <c r="N5" s="76"/>
      <c r="O5" s="76"/>
      <c r="P5" s="76"/>
      <c r="Q5" s="76"/>
      <c r="R5" s="76"/>
    </row>
    <row r="6" spans="1:23" ht="19.5" customHeight="1" x14ac:dyDescent="0.15">
      <c r="A6" s="23"/>
      <c r="B6" s="24" t="str">
        <f>様式第１号の１!V6</f>
        <v>とび・土工・コンクリート工事</v>
      </c>
      <c r="D6" s="24"/>
      <c r="E6" s="24"/>
      <c r="F6" s="24"/>
      <c r="G6" s="24"/>
      <c r="H6" s="2"/>
      <c r="I6" s="2"/>
      <c r="J6" s="2"/>
      <c r="K6" s="2"/>
      <c r="L6" s="2"/>
      <c r="M6" s="110"/>
      <c r="N6" s="110"/>
      <c r="O6" s="110"/>
      <c r="P6" s="110"/>
      <c r="Q6" s="110"/>
      <c r="R6" s="110"/>
    </row>
    <row r="7" spans="1:23" ht="48" customHeight="1" x14ac:dyDescent="0.15">
      <c r="A7" s="20"/>
      <c r="B7" s="94" t="s">
        <v>141</v>
      </c>
      <c r="C7" s="94"/>
      <c r="D7" s="94"/>
      <c r="E7" s="94"/>
      <c r="F7" s="94"/>
      <c r="G7" s="112" t="str">
        <f>(様式第１号の１!V7)&amp;""</f>
        <v>とび・土工・コンクリート工事について、同種【遊具設置】工事の公共工事元請施工実績（平成23年4月1日以降に完成し、引き渡しが済んでいるもの）を有すること。</v>
      </c>
      <c r="H7" s="112"/>
      <c r="I7" s="112"/>
      <c r="J7" s="112"/>
      <c r="K7" s="112"/>
      <c r="L7" s="112"/>
      <c r="M7" s="112"/>
      <c r="N7" s="112"/>
      <c r="O7" s="112"/>
      <c r="P7" s="112"/>
      <c r="Q7" s="112"/>
      <c r="R7" s="112"/>
    </row>
    <row r="8" spans="1:23" ht="30.75" customHeight="1" x14ac:dyDescent="0.15">
      <c r="A8" s="22" t="s">
        <v>6</v>
      </c>
      <c r="B8" s="94" t="s">
        <v>12</v>
      </c>
      <c r="C8" s="94"/>
      <c r="D8" s="94"/>
      <c r="E8" s="94"/>
      <c r="F8" s="94"/>
      <c r="G8" s="113"/>
      <c r="H8" s="113"/>
      <c r="I8" s="113"/>
      <c r="J8" s="113"/>
      <c r="K8" s="113"/>
      <c r="L8" s="113"/>
      <c r="M8" s="113"/>
      <c r="N8" s="113"/>
      <c r="O8" s="113"/>
      <c r="P8" s="113"/>
      <c r="Q8" s="113"/>
      <c r="R8" s="113"/>
    </row>
    <row r="9" spans="1:23" ht="30.75" customHeight="1" x14ac:dyDescent="0.15">
      <c r="A9" s="22" t="s">
        <v>7</v>
      </c>
      <c r="B9" s="94" t="s">
        <v>13</v>
      </c>
      <c r="C9" s="94"/>
      <c r="D9" s="94"/>
      <c r="E9" s="94"/>
      <c r="F9" s="94"/>
      <c r="G9" s="114"/>
      <c r="H9" s="114"/>
      <c r="I9" s="114"/>
      <c r="J9" s="114"/>
      <c r="K9" s="114"/>
      <c r="L9" s="114"/>
      <c r="M9" s="114"/>
      <c r="N9" s="114"/>
      <c r="O9" s="114"/>
      <c r="P9" s="114"/>
      <c r="Q9" s="114"/>
      <c r="R9" s="114"/>
    </row>
    <row r="10" spans="1:23" ht="30.75" customHeight="1" x14ac:dyDescent="0.15">
      <c r="A10" s="22" t="s">
        <v>8</v>
      </c>
      <c r="B10" s="94" t="s">
        <v>14</v>
      </c>
      <c r="C10" s="94"/>
      <c r="D10" s="94"/>
      <c r="E10" s="94"/>
      <c r="F10" s="94"/>
      <c r="G10" s="114"/>
      <c r="H10" s="114"/>
      <c r="I10" s="114"/>
      <c r="J10" s="114"/>
      <c r="K10" s="114"/>
      <c r="L10" s="114"/>
      <c r="M10" s="114"/>
      <c r="N10" s="114"/>
      <c r="O10" s="114"/>
      <c r="P10" s="114"/>
      <c r="Q10" s="114"/>
      <c r="R10" s="114"/>
    </row>
    <row r="11" spans="1:23" ht="30.75" customHeight="1" x14ac:dyDescent="0.15">
      <c r="A11" s="22" t="s">
        <v>9</v>
      </c>
      <c r="B11" s="94" t="s">
        <v>15</v>
      </c>
      <c r="C11" s="94"/>
      <c r="D11" s="94"/>
      <c r="E11" s="94"/>
      <c r="F11" s="94"/>
      <c r="G11" s="114"/>
      <c r="H11" s="114"/>
      <c r="I11" s="114"/>
      <c r="J11" s="114"/>
      <c r="K11" s="114"/>
      <c r="L11" s="114"/>
      <c r="M11" s="114"/>
      <c r="N11" s="114"/>
      <c r="O11" s="114"/>
      <c r="P11" s="114"/>
      <c r="Q11" s="114"/>
      <c r="R11" s="114"/>
    </row>
    <row r="12" spans="1:23" ht="30.75" customHeight="1" x14ac:dyDescent="0.15">
      <c r="A12" s="22" t="s">
        <v>10</v>
      </c>
      <c r="B12" s="94" t="s">
        <v>84</v>
      </c>
      <c r="C12" s="94"/>
      <c r="D12" s="94"/>
      <c r="E12" s="94"/>
      <c r="F12" s="94"/>
      <c r="G12" s="25" t="s">
        <v>90</v>
      </c>
      <c r="H12" s="26"/>
      <c r="I12" s="26"/>
      <c r="J12" s="26"/>
      <c r="K12" s="26" t="s">
        <v>89</v>
      </c>
      <c r="L12" s="26"/>
      <c r="M12" s="26" t="s">
        <v>91</v>
      </c>
      <c r="N12" s="26"/>
      <c r="O12" s="26"/>
      <c r="P12" s="26"/>
      <c r="Q12" s="26"/>
      <c r="R12" s="27"/>
      <c r="W12" s="32"/>
    </row>
    <row r="13" spans="1:23" ht="30.75" customHeight="1" x14ac:dyDescent="0.15">
      <c r="A13" s="31"/>
      <c r="B13" s="94"/>
      <c r="C13" s="94"/>
      <c r="D13" s="94"/>
      <c r="E13" s="94"/>
      <c r="F13" s="94"/>
      <c r="G13" s="29" t="s">
        <v>90</v>
      </c>
      <c r="H13" s="24"/>
      <c r="I13" s="24"/>
      <c r="J13" s="24"/>
      <c r="K13" s="24" t="s">
        <v>89</v>
      </c>
      <c r="L13" s="24"/>
      <c r="M13" s="24" t="s">
        <v>92</v>
      </c>
      <c r="N13" s="24"/>
      <c r="O13" s="24"/>
      <c r="P13" s="24"/>
      <c r="Q13" s="24"/>
      <c r="R13" s="30"/>
    </row>
    <row r="14" spans="1:23" ht="30.75" customHeight="1" x14ac:dyDescent="0.15">
      <c r="A14" s="28"/>
      <c r="B14" s="94" t="s">
        <v>16</v>
      </c>
      <c r="C14" s="94"/>
      <c r="D14" s="94"/>
      <c r="E14" s="94"/>
      <c r="F14" s="94"/>
      <c r="G14" s="111" t="s">
        <v>17</v>
      </c>
      <c r="H14" s="111"/>
      <c r="I14" s="111"/>
      <c r="J14" s="111"/>
      <c r="K14" s="111"/>
      <c r="L14" s="111"/>
      <c r="M14" s="111"/>
      <c r="N14" s="111"/>
      <c r="O14" s="111"/>
      <c r="P14" s="111"/>
      <c r="Q14" s="111"/>
      <c r="R14" s="111"/>
    </row>
    <row r="15" spans="1:23" ht="21" customHeight="1" x14ac:dyDescent="0.15">
      <c r="A15" s="20" t="s">
        <v>6</v>
      </c>
      <c r="B15" s="95" t="s">
        <v>88</v>
      </c>
      <c r="C15" s="95"/>
      <c r="D15" s="95"/>
      <c r="E15" s="95"/>
      <c r="F15" s="95"/>
      <c r="G15" s="96"/>
      <c r="H15" s="97"/>
      <c r="I15" s="97"/>
      <c r="J15" s="97"/>
      <c r="K15" s="97"/>
      <c r="L15" s="97"/>
      <c r="M15" s="97"/>
      <c r="N15" s="97"/>
      <c r="O15" s="97"/>
      <c r="P15" s="97"/>
      <c r="Q15" s="97"/>
      <c r="R15" s="98"/>
    </row>
    <row r="16" spans="1:23" ht="21" customHeight="1" x14ac:dyDescent="0.15">
      <c r="A16" s="22" t="s">
        <v>7</v>
      </c>
      <c r="B16" s="105" t="s">
        <v>85</v>
      </c>
      <c r="C16" s="105"/>
      <c r="D16" s="105"/>
      <c r="E16" s="105"/>
      <c r="F16" s="105"/>
      <c r="G16" s="99"/>
      <c r="H16" s="100"/>
      <c r="I16" s="100"/>
      <c r="J16" s="100"/>
      <c r="K16" s="100"/>
      <c r="L16" s="100"/>
      <c r="M16" s="100"/>
      <c r="N16" s="100"/>
      <c r="O16" s="100"/>
      <c r="P16" s="100"/>
      <c r="Q16" s="100"/>
      <c r="R16" s="101"/>
    </row>
    <row r="17" spans="1:18" ht="21" customHeight="1" x14ac:dyDescent="0.15">
      <c r="A17" s="22" t="s">
        <v>18</v>
      </c>
      <c r="B17" s="105" t="s">
        <v>86</v>
      </c>
      <c r="C17" s="105"/>
      <c r="D17" s="105"/>
      <c r="E17" s="105"/>
      <c r="F17" s="105"/>
      <c r="G17" s="99"/>
      <c r="H17" s="100"/>
      <c r="I17" s="100"/>
      <c r="J17" s="100"/>
      <c r="K17" s="100"/>
      <c r="L17" s="100"/>
      <c r="M17" s="100"/>
      <c r="N17" s="100"/>
      <c r="O17" s="100"/>
      <c r="P17" s="100"/>
      <c r="Q17" s="100"/>
      <c r="R17" s="101"/>
    </row>
    <row r="18" spans="1:18" ht="21" customHeight="1" x14ac:dyDescent="0.15">
      <c r="A18" s="22" t="s">
        <v>19</v>
      </c>
      <c r="B18" s="105" t="s">
        <v>20</v>
      </c>
      <c r="C18" s="105"/>
      <c r="D18" s="105"/>
      <c r="E18" s="105"/>
      <c r="F18" s="105"/>
      <c r="G18" s="99"/>
      <c r="H18" s="100"/>
      <c r="I18" s="100"/>
      <c r="J18" s="100"/>
      <c r="K18" s="100"/>
      <c r="L18" s="100"/>
      <c r="M18" s="100"/>
      <c r="N18" s="100"/>
      <c r="O18" s="100"/>
      <c r="P18" s="100"/>
      <c r="Q18" s="100"/>
      <c r="R18" s="101"/>
    </row>
    <row r="19" spans="1:18" ht="21" customHeight="1" x14ac:dyDescent="0.15">
      <c r="A19" s="21" t="s">
        <v>10</v>
      </c>
      <c r="B19" s="106" t="s">
        <v>87</v>
      </c>
      <c r="C19" s="106"/>
      <c r="D19" s="106"/>
      <c r="E19" s="106"/>
      <c r="F19" s="106"/>
      <c r="G19" s="102"/>
      <c r="H19" s="103"/>
      <c r="I19" s="103"/>
      <c r="J19" s="103"/>
      <c r="K19" s="103"/>
      <c r="L19" s="103"/>
      <c r="M19" s="103"/>
      <c r="N19" s="103"/>
      <c r="O19" s="103"/>
      <c r="P19" s="103"/>
      <c r="Q19" s="103"/>
      <c r="R19" s="104"/>
    </row>
    <row r="20" spans="1:18" ht="30.75" customHeight="1" x14ac:dyDescent="0.15">
      <c r="A20" s="94" t="s">
        <v>21</v>
      </c>
      <c r="B20" s="94"/>
      <c r="C20" s="94"/>
      <c r="D20" s="94"/>
      <c r="E20" s="94"/>
      <c r="F20" s="94"/>
      <c r="G20" s="107"/>
      <c r="H20" s="107"/>
      <c r="I20" s="107"/>
      <c r="J20" s="107"/>
      <c r="K20" s="107"/>
      <c r="L20" s="107"/>
      <c r="M20" s="107"/>
      <c r="N20" s="107"/>
      <c r="O20" s="107"/>
      <c r="P20" s="107"/>
      <c r="Q20" s="107"/>
      <c r="R20" s="107"/>
    </row>
    <row r="21" spans="1:18" ht="19.5" customHeight="1" x14ac:dyDescent="0.15">
      <c r="A21" s="80" t="s">
        <v>22</v>
      </c>
      <c r="B21" s="80"/>
      <c r="C21" s="80"/>
      <c r="D21" s="80"/>
      <c r="E21" s="80"/>
      <c r="F21" s="80"/>
      <c r="G21" s="80"/>
      <c r="H21" s="80"/>
      <c r="I21" s="80"/>
      <c r="J21" s="80"/>
      <c r="K21" s="80"/>
      <c r="L21" s="80"/>
      <c r="M21" s="80"/>
      <c r="N21" s="80"/>
      <c r="O21" s="80"/>
      <c r="P21" s="80"/>
      <c r="Q21" s="80"/>
      <c r="R21" s="80"/>
    </row>
    <row r="22" spans="1:18" ht="19.5" customHeight="1" x14ac:dyDescent="0.15">
      <c r="A22" s="80" t="s">
        <v>94</v>
      </c>
      <c r="B22" s="80"/>
      <c r="C22" s="80"/>
      <c r="D22" s="80"/>
      <c r="E22" s="80"/>
      <c r="F22" s="80"/>
      <c r="G22" s="80"/>
      <c r="H22" s="80"/>
      <c r="I22" s="80"/>
      <c r="J22" s="80"/>
      <c r="K22" s="80"/>
      <c r="L22" s="80"/>
      <c r="M22" s="80"/>
      <c r="N22" s="80"/>
      <c r="O22" s="80"/>
      <c r="P22" s="80"/>
      <c r="Q22" s="80"/>
      <c r="R22" s="80"/>
    </row>
    <row r="23" spans="1:18" ht="19.5" customHeight="1" x14ac:dyDescent="0.15">
      <c r="A23" s="80" t="s">
        <v>105</v>
      </c>
      <c r="B23" s="80"/>
      <c r="C23" s="80"/>
      <c r="D23" s="80"/>
      <c r="E23" s="80"/>
      <c r="F23" s="80"/>
      <c r="G23" s="80"/>
      <c r="H23" s="80"/>
      <c r="I23" s="80"/>
      <c r="J23" s="80"/>
      <c r="K23" s="80"/>
      <c r="L23" s="80"/>
      <c r="M23" s="80"/>
      <c r="N23" s="80"/>
      <c r="O23" s="80"/>
      <c r="P23" s="80"/>
      <c r="Q23" s="80"/>
      <c r="R23" s="80"/>
    </row>
    <row r="24" spans="1:18" ht="19.5" customHeight="1" x14ac:dyDescent="0.15">
      <c r="A24" s="80" t="s">
        <v>93</v>
      </c>
      <c r="B24" s="80"/>
      <c r="C24" s="80"/>
      <c r="D24" s="80"/>
      <c r="E24" s="80"/>
      <c r="F24" s="80"/>
      <c r="G24" s="80"/>
      <c r="H24" s="80"/>
      <c r="I24" s="80"/>
      <c r="J24" s="80"/>
      <c r="K24" s="80"/>
      <c r="L24" s="80"/>
      <c r="M24" s="80"/>
      <c r="N24" s="80"/>
      <c r="O24" s="80"/>
      <c r="P24" s="80"/>
      <c r="Q24" s="80"/>
      <c r="R24" s="80"/>
    </row>
    <row r="25" spans="1:18" ht="19.5" customHeight="1" x14ac:dyDescent="0.15">
      <c r="A25" s="80" t="s">
        <v>95</v>
      </c>
      <c r="B25" s="80"/>
      <c r="C25" s="80"/>
      <c r="D25" s="80"/>
      <c r="E25" s="80"/>
      <c r="F25" s="80"/>
      <c r="G25" s="80"/>
      <c r="H25" s="80"/>
      <c r="I25" s="80"/>
      <c r="J25" s="80"/>
      <c r="K25" s="80"/>
      <c r="L25" s="80"/>
      <c r="M25" s="80"/>
      <c r="N25" s="80"/>
      <c r="O25" s="80"/>
      <c r="P25" s="80"/>
      <c r="Q25" s="80"/>
      <c r="R25" s="80"/>
    </row>
    <row r="26" spans="1:18" ht="19.5" customHeight="1" x14ac:dyDescent="0.15">
      <c r="A26" s="80" t="s">
        <v>96</v>
      </c>
      <c r="B26" s="80"/>
      <c r="C26" s="80"/>
      <c r="D26" s="80"/>
      <c r="E26" s="80"/>
      <c r="F26" s="80"/>
      <c r="G26" s="80"/>
      <c r="H26" s="80"/>
      <c r="I26" s="80"/>
      <c r="J26" s="80"/>
      <c r="K26" s="80"/>
      <c r="L26" s="80"/>
      <c r="M26" s="80"/>
      <c r="N26" s="80"/>
      <c r="O26" s="80"/>
      <c r="P26" s="80"/>
      <c r="Q26" s="80"/>
      <c r="R26" s="80"/>
    </row>
    <row r="27" spans="1:18" ht="19.5" customHeight="1" x14ac:dyDescent="0.15">
      <c r="A27" s="80" t="s">
        <v>97</v>
      </c>
      <c r="B27" s="80"/>
      <c r="C27" s="80"/>
      <c r="D27" s="80"/>
      <c r="E27" s="80"/>
      <c r="F27" s="80"/>
      <c r="G27" s="80"/>
      <c r="H27" s="80"/>
      <c r="I27" s="80"/>
      <c r="J27" s="80"/>
      <c r="K27" s="80"/>
      <c r="L27" s="80"/>
      <c r="M27" s="80"/>
      <c r="N27" s="80"/>
      <c r="O27" s="80"/>
      <c r="P27" s="80"/>
      <c r="Q27" s="80"/>
      <c r="R27" s="80"/>
    </row>
    <row r="28" spans="1:18" ht="19.5" customHeight="1" x14ac:dyDescent="0.15">
      <c r="A28" s="80" t="s">
        <v>98</v>
      </c>
      <c r="B28" s="80"/>
      <c r="C28" s="80"/>
      <c r="D28" s="80"/>
      <c r="E28" s="80"/>
      <c r="F28" s="80"/>
      <c r="G28" s="80"/>
      <c r="H28" s="80"/>
      <c r="I28" s="80"/>
      <c r="J28" s="80"/>
      <c r="K28" s="80"/>
      <c r="L28" s="80"/>
      <c r="M28" s="80"/>
      <c r="N28" s="80"/>
      <c r="O28" s="80"/>
      <c r="P28" s="80"/>
      <c r="Q28" s="80"/>
      <c r="R28" s="80"/>
    </row>
    <row r="29" spans="1:18" ht="19.5" customHeight="1" x14ac:dyDescent="0.15">
      <c r="A29" s="80" t="s">
        <v>99</v>
      </c>
      <c r="B29" s="80"/>
      <c r="C29" s="80"/>
      <c r="D29" s="80"/>
      <c r="E29" s="80"/>
      <c r="F29" s="80"/>
      <c r="G29" s="80"/>
      <c r="H29" s="80"/>
      <c r="I29" s="80"/>
      <c r="J29" s="80"/>
      <c r="K29" s="80"/>
      <c r="L29" s="80"/>
      <c r="M29" s="80"/>
      <c r="N29" s="80"/>
      <c r="O29" s="80"/>
      <c r="P29" s="80"/>
      <c r="Q29" s="80"/>
      <c r="R29" s="80"/>
    </row>
    <row r="30" spans="1:18" ht="19.5" customHeight="1" x14ac:dyDescent="0.15">
      <c r="A30" s="80" t="s">
        <v>100</v>
      </c>
      <c r="B30" s="80"/>
      <c r="C30" s="80"/>
      <c r="D30" s="80"/>
      <c r="E30" s="80"/>
      <c r="F30" s="80"/>
      <c r="G30" s="80"/>
      <c r="H30" s="80"/>
      <c r="I30" s="80"/>
      <c r="J30" s="80"/>
      <c r="K30" s="80"/>
      <c r="L30" s="80"/>
      <c r="M30" s="80"/>
      <c r="N30" s="80"/>
      <c r="O30" s="80"/>
      <c r="P30" s="80"/>
      <c r="Q30" s="80"/>
      <c r="R30" s="80"/>
    </row>
    <row r="31" spans="1:18" ht="19.5" customHeight="1" x14ac:dyDescent="0.15">
      <c r="A31" s="80" t="s">
        <v>101</v>
      </c>
      <c r="B31" s="80"/>
      <c r="C31" s="80"/>
      <c r="D31" s="80"/>
      <c r="E31" s="80"/>
      <c r="F31" s="80"/>
      <c r="G31" s="80"/>
      <c r="H31" s="80"/>
      <c r="I31" s="80"/>
      <c r="J31" s="80"/>
      <c r="K31" s="80"/>
      <c r="L31" s="80"/>
      <c r="M31" s="80"/>
      <c r="N31" s="80"/>
      <c r="O31" s="80"/>
      <c r="P31" s="80"/>
      <c r="Q31" s="80"/>
      <c r="R31" s="80"/>
    </row>
    <row r="32" spans="1:18" ht="19.5" customHeight="1" x14ac:dyDescent="0.15">
      <c r="A32" s="80" t="s">
        <v>102</v>
      </c>
      <c r="B32" s="80"/>
      <c r="C32" s="80"/>
      <c r="D32" s="80"/>
      <c r="E32" s="80"/>
      <c r="F32" s="80"/>
      <c r="G32" s="80"/>
      <c r="H32" s="80"/>
      <c r="I32" s="80"/>
      <c r="J32" s="80"/>
      <c r="K32" s="80"/>
      <c r="L32" s="80"/>
      <c r="M32" s="80"/>
      <c r="N32" s="80"/>
      <c r="O32" s="80"/>
      <c r="P32" s="80"/>
      <c r="Q32" s="80"/>
      <c r="R32" s="80"/>
    </row>
    <row r="33" spans="1:18" ht="19.5" customHeight="1" x14ac:dyDescent="0.15">
      <c r="A33" s="80" t="s">
        <v>104</v>
      </c>
      <c r="B33" s="80"/>
      <c r="C33" s="80"/>
      <c r="D33" s="80"/>
      <c r="E33" s="80"/>
      <c r="F33" s="80"/>
      <c r="G33" s="80"/>
      <c r="H33" s="80"/>
      <c r="I33" s="80"/>
      <c r="J33" s="80"/>
      <c r="K33" s="80"/>
      <c r="L33" s="80"/>
      <c r="M33" s="80"/>
      <c r="N33" s="80"/>
      <c r="O33" s="80"/>
      <c r="P33" s="80"/>
      <c r="Q33" s="80"/>
      <c r="R33" s="80"/>
    </row>
    <row r="34" spans="1:18" ht="19.5" customHeight="1" x14ac:dyDescent="0.15">
      <c r="A34" s="80" t="s">
        <v>103</v>
      </c>
      <c r="B34" s="80"/>
      <c r="C34" s="80"/>
      <c r="D34" s="80"/>
      <c r="E34" s="80"/>
      <c r="F34" s="80"/>
      <c r="G34" s="80"/>
      <c r="H34" s="80"/>
      <c r="I34" s="80"/>
      <c r="J34" s="80"/>
      <c r="K34" s="80"/>
      <c r="L34" s="80"/>
      <c r="M34" s="80"/>
      <c r="N34" s="80"/>
      <c r="O34" s="80"/>
      <c r="P34" s="80"/>
      <c r="Q34" s="80"/>
      <c r="R34" s="80"/>
    </row>
  </sheetData>
  <mergeCells count="39">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 ref="B12:F13"/>
    <mergeCell ref="A24:R24"/>
    <mergeCell ref="B15:F15"/>
    <mergeCell ref="G15:R19"/>
    <mergeCell ref="B16:F16"/>
    <mergeCell ref="B17:F17"/>
    <mergeCell ref="B18:F18"/>
    <mergeCell ref="B19:F19"/>
    <mergeCell ref="A20:F20"/>
    <mergeCell ref="G20:R20"/>
    <mergeCell ref="A21:R21"/>
    <mergeCell ref="A22:R22"/>
    <mergeCell ref="A23:R23"/>
    <mergeCell ref="A31:R31"/>
    <mergeCell ref="A32:R32"/>
    <mergeCell ref="A33:R33"/>
    <mergeCell ref="A34:R34"/>
    <mergeCell ref="A25:R25"/>
    <mergeCell ref="A26:R26"/>
    <mergeCell ref="A27:R27"/>
    <mergeCell ref="A28:R28"/>
    <mergeCell ref="A29:R29"/>
    <mergeCell ref="A30:R30"/>
  </mergeCells>
  <phoneticPr fontId="37"/>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118"/>
      <c r="B1" s="118"/>
      <c r="C1" s="118"/>
      <c r="D1" s="118"/>
      <c r="E1" s="118"/>
      <c r="F1" s="118"/>
      <c r="G1" s="118"/>
      <c r="H1" s="118"/>
      <c r="I1" s="118"/>
      <c r="J1" s="118"/>
      <c r="K1" s="118"/>
      <c r="L1" s="118"/>
      <c r="M1" s="118"/>
      <c r="N1" s="118"/>
      <c r="O1" s="118"/>
      <c r="P1" s="118"/>
      <c r="Q1" s="118"/>
      <c r="R1" s="118"/>
    </row>
    <row r="2" spans="1:18" ht="20.25" customHeight="1" x14ac:dyDescent="0.15">
      <c r="A2" s="81" t="s">
        <v>26</v>
      </c>
      <c r="B2" s="108"/>
      <c r="C2" s="108"/>
      <c r="D2" s="108"/>
      <c r="E2" s="108"/>
      <c r="F2" s="108"/>
      <c r="G2" s="108"/>
      <c r="H2" s="2"/>
      <c r="I2" s="2"/>
      <c r="J2" s="2"/>
      <c r="K2" s="2"/>
      <c r="L2" s="2"/>
      <c r="M2" s="2"/>
      <c r="N2" s="2"/>
      <c r="O2" s="2"/>
      <c r="P2" s="2"/>
      <c r="Q2" s="2"/>
      <c r="R2" s="2"/>
    </row>
    <row r="3" spans="1:18" ht="20.25" customHeight="1" x14ac:dyDescent="0.15">
      <c r="A3" s="16"/>
      <c r="B3" s="16"/>
      <c r="C3" s="16"/>
      <c r="D3" s="16"/>
      <c r="E3" s="16"/>
      <c r="F3" s="16"/>
      <c r="G3" s="16"/>
      <c r="H3" s="16"/>
      <c r="I3" s="16"/>
      <c r="J3" s="16"/>
      <c r="K3" s="16"/>
      <c r="L3" s="36" t="s">
        <v>214</v>
      </c>
      <c r="M3" s="65"/>
      <c r="N3" s="64" t="s">
        <v>89</v>
      </c>
      <c r="O3" s="65"/>
      <c r="P3" s="64" t="s">
        <v>155</v>
      </c>
      <c r="Q3" s="65"/>
      <c r="R3" s="64" t="s">
        <v>154</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3" t="s">
        <v>27</v>
      </c>
      <c r="B6" s="83"/>
      <c r="C6" s="83"/>
      <c r="D6" s="83"/>
      <c r="E6" s="83"/>
      <c r="F6" s="83"/>
      <c r="G6" s="83"/>
      <c r="H6" s="83"/>
      <c r="I6" s="83"/>
      <c r="J6" s="83"/>
      <c r="K6" s="83"/>
      <c r="L6" s="83"/>
      <c r="M6" s="83"/>
      <c r="N6" s="83"/>
      <c r="O6" s="83"/>
      <c r="P6" s="83"/>
      <c r="Q6" s="83"/>
      <c r="R6" s="8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1" t="s">
        <v>28</v>
      </c>
      <c r="B9" s="108"/>
      <c r="C9" s="108"/>
      <c r="D9" s="108"/>
      <c r="E9" s="108"/>
      <c r="F9" s="108"/>
      <c r="G9" s="108"/>
      <c r="H9" s="2"/>
      <c r="I9" s="2"/>
      <c r="J9" s="2"/>
      <c r="K9" s="2"/>
      <c r="L9" s="2"/>
      <c r="M9" s="2"/>
      <c r="N9" s="2"/>
      <c r="O9" s="2"/>
      <c r="P9" s="2"/>
      <c r="Q9" s="2"/>
      <c r="R9" s="2"/>
    </row>
    <row r="10" spans="1:18" ht="20.25" customHeight="1" x14ac:dyDescent="0.15">
      <c r="A10" s="81" t="s">
        <v>29</v>
      </c>
      <c r="B10" s="108"/>
      <c r="C10" s="108"/>
      <c r="D10" s="108"/>
      <c r="E10" s="108"/>
      <c r="F10" s="108"/>
      <c r="G10" s="108"/>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6"/>
      <c r="B12" s="16"/>
      <c r="C12" s="16"/>
      <c r="D12" s="16"/>
      <c r="E12" s="16"/>
      <c r="F12" s="16"/>
      <c r="G12" s="16"/>
      <c r="H12" s="16"/>
      <c r="I12" s="85" t="s">
        <v>209</v>
      </c>
      <c r="J12" s="85"/>
      <c r="K12" s="85"/>
      <c r="L12" s="86" t="str">
        <f>(様式第１号の１!L9)&amp;""</f>
        <v/>
      </c>
      <c r="M12" s="86"/>
      <c r="N12" s="86"/>
      <c r="O12" s="86"/>
      <c r="P12" s="86"/>
      <c r="Q12" s="86"/>
      <c r="R12" s="86"/>
    </row>
    <row r="13" spans="1:18" ht="20.25" customHeight="1" x14ac:dyDescent="0.15">
      <c r="A13" s="16"/>
      <c r="B13" s="16"/>
      <c r="C13" s="16"/>
      <c r="D13" s="16"/>
      <c r="E13" s="16"/>
      <c r="F13" s="16"/>
      <c r="G13" s="16"/>
      <c r="H13" s="16"/>
      <c r="I13" s="85" t="s">
        <v>210</v>
      </c>
      <c r="J13" s="85"/>
      <c r="K13" s="85"/>
      <c r="L13" s="86" t="str">
        <f>(様式第１号の１!L10)&amp;""</f>
        <v/>
      </c>
      <c r="M13" s="86"/>
      <c r="N13" s="86"/>
      <c r="O13" s="86"/>
      <c r="P13" s="86"/>
      <c r="Q13" s="86"/>
      <c r="R13" s="86"/>
    </row>
    <row r="14" spans="1:18" ht="20.25" customHeight="1" x14ac:dyDescent="0.15">
      <c r="A14" s="66"/>
      <c r="B14" s="66"/>
      <c r="C14" s="66"/>
      <c r="D14" s="66"/>
      <c r="E14" s="66"/>
      <c r="F14" s="66"/>
      <c r="G14" s="66"/>
      <c r="H14" s="66"/>
      <c r="I14" s="85" t="s">
        <v>211</v>
      </c>
      <c r="J14" s="85"/>
      <c r="K14" s="85"/>
      <c r="L14" s="86" t="str">
        <f>(様式第１号の１!L11)&amp;""</f>
        <v/>
      </c>
      <c r="M14" s="86"/>
      <c r="N14" s="86"/>
      <c r="O14" s="86"/>
      <c r="P14" s="86"/>
      <c r="Q14" s="86"/>
      <c r="R14" s="67" t="s">
        <v>212</v>
      </c>
    </row>
    <row r="15" spans="1:18" ht="20.25" customHeight="1" x14ac:dyDescent="0.15">
      <c r="A15" s="116" t="s">
        <v>30</v>
      </c>
      <c r="B15" s="108"/>
      <c r="C15" s="108"/>
      <c r="D15" s="108"/>
      <c r="E15" s="108"/>
      <c r="F15" s="108"/>
      <c r="G15" s="108"/>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7" t="s">
        <v>31</v>
      </c>
      <c r="B19" s="77"/>
      <c r="C19" s="77"/>
      <c r="D19" s="77"/>
      <c r="E19" s="77"/>
      <c r="F19" s="77"/>
      <c r="G19" s="77"/>
      <c r="H19" s="77"/>
      <c r="I19" s="77"/>
      <c r="J19" s="77"/>
      <c r="K19" s="77"/>
      <c r="L19" s="77"/>
      <c r="M19" s="77"/>
      <c r="N19" s="77"/>
      <c r="O19" s="77"/>
      <c r="P19" s="77"/>
      <c r="Q19" s="77"/>
      <c r="R19" s="77"/>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6" t="s">
        <v>75</v>
      </c>
      <c r="B24" s="76"/>
      <c r="C24" s="76"/>
      <c r="D24" s="76"/>
      <c r="E24" s="117">
        <f>様式第１号の１!V4</f>
        <v>44540</v>
      </c>
      <c r="F24" s="117"/>
      <c r="G24" s="117"/>
      <c r="H24" s="117"/>
      <c r="I24" s="117"/>
      <c r="J24" s="117"/>
      <c r="K24" s="117"/>
      <c r="L24" s="117"/>
      <c r="M24" s="117"/>
      <c r="N24" s="117"/>
      <c r="O24" s="117"/>
      <c r="P24" s="117"/>
      <c r="Q24" s="117"/>
      <c r="R24" s="117"/>
    </row>
    <row r="25" spans="1:18" ht="20.25" customHeight="1" x14ac:dyDescent="0.15">
      <c r="A25" s="18"/>
      <c r="B25" s="33"/>
      <c r="C25" s="33"/>
      <c r="D25" s="33"/>
      <c r="E25" s="33"/>
      <c r="F25" s="33"/>
      <c r="G25" s="33"/>
      <c r="H25" s="33"/>
      <c r="I25" s="33"/>
      <c r="J25" s="33"/>
      <c r="K25" s="33"/>
      <c r="L25" s="33"/>
      <c r="M25" s="33"/>
      <c r="N25" s="33"/>
      <c r="O25" s="33"/>
      <c r="P25" s="33"/>
      <c r="Q25" s="33"/>
      <c r="R25" s="33"/>
    </row>
    <row r="26" spans="1:18" ht="20.25" customHeight="1" x14ac:dyDescent="0.15">
      <c r="A26" s="76" t="s">
        <v>76</v>
      </c>
      <c r="B26" s="76"/>
      <c r="C26" s="76"/>
      <c r="D26" s="76"/>
      <c r="E26" s="79" t="str">
        <f>様式第１号の１!V5</f>
        <v>長浜公園整備工事（遊戯・休養施設）</v>
      </c>
      <c r="F26" s="79"/>
      <c r="G26" s="79"/>
      <c r="H26" s="79"/>
      <c r="I26" s="79"/>
      <c r="J26" s="79"/>
      <c r="K26" s="79"/>
      <c r="L26" s="79"/>
      <c r="M26" s="79"/>
      <c r="N26" s="79"/>
      <c r="O26" s="79"/>
      <c r="P26" s="79"/>
      <c r="Q26" s="79"/>
      <c r="R26" s="79"/>
    </row>
    <row r="27" spans="1:18" ht="20.25" customHeight="1" x14ac:dyDescent="0.15">
      <c r="A27" s="18"/>
      <c r="B27" s="33"/>
      <c r="C27" s="33"/>
      <c r="D27" s="33"/>
      <c r="E27" s="79"/>
      <c r="F27" s="79"/>
      <c r="G27" s="79"/>
      <c r="H27" s="79"/>
      <c r="I27" s="79"/>
      <c r="J27" s="79"/>
      <c r="K27" s="79"/>
      <c r="L27" s="79"/>
      <c r="M27" s="79"/>
      <c r="N27" s="79"/>
      <c r="O27" s="79"/>
      <c r="P27" s="79"/>
      <c r="Q27" s="79"/>
      <c r="R27" s="79"/>
    </row>
    <row r="28" spans="1:18" ht="20.25" customHeight="1" x14ac:dyDescent="0.15">
      <c r="A28" s="76" t="s">
        <v>3</v>
      </c>
      <c r="B28" s="76"/>
      <c r="C28" s="76"/>
      <c r="D28" s="76"/>
      <c r="E28" s="33" t="s">
        <v>106</v>
      </c>
      <c r="F28" s="33"/>
      <c r="G28" s="33"/>
      <c r="H28" s="33"/>
      <c r="I28" s="33"/>
      <c r="J28" s="33"/>
      <c r="K28" s="33"/>
      <c r="L28" s="33"/>
      <c r="M28" s="33"/>
      <c r="N28" s="33"/>
      <c r="O28" s="33"/>
      <c r="P28" s="33"/>
      <c r="Q28" s="33"/>
      <c r="R28" s="3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81" t="s">
        <v>111</v>
      </c>
      <c r="B1" s="82"/>
      <c r="C1" s="82"/>
      <c r="D1" s="82"/>
      <c r="E1" s="82"/>
      <c r="F1" s="82"/>
      <c r="G1" s="82"/>
    </row>
    <row r="2" spans="1:18" ht="22.5" customHeight="1" x14ac:dyDescent="0.15">
      <c r="A2" s="14"/>
    </row>
    <row r="3" spans="1:18" ht="22.5" customHeight="1" x14ac:dyDescent="0.15">
      <c r="A3" s="126" t="s">
        <v>32</v>
      </c>
      <c r="B3" s="126"/>
      <c r="C3" s="126"/>
      <c r="D3" s="126"/>
      <c r="E3" s="126"/>
      <c r="F3" s="126"/>
      <c r="G3" s="126"/>
      <c r="H3" s="126"/>
      <c r="I3" s="126"/>
      <c r="J3" s="126"/>
      <c r="K3" s="126"/>
      <c r="L3" s="126"/>
      <c r="M3" s="126"/>
      <c r="N3" s="126"/>
      <c r="O3" s="126"/>
      <c r="P3" s="126"/>
      <c r="Q3" s="126"/>
      <c r="R3" s="126"/>
    </row>
    <row r="4" spans="1:18" ht="22.5" customHeight="1" x14ac:dyDescent="0.15">
      <c r="A4" s="15"/>
      <c r="B4" s="15"/>
      <c r="C4" s="15"/>
      <c r="D4" s="15"/>
      <c r="E4" s="15"/>
      <c r="F4" s="15"/>
      <c r="G4" s="15"/>
      <c r="H4" s="15"/>
      <c r="I4" s="15"/>
      <c r="J4" s="15"/>
      <c r="K4" s="15"/>
      <c r="L4" s="15"/>
      <c r="M4" s="15"/>
      <c r="N4" s="15"/>
      <c r="O4" s="15"/>
      <c r="P4" s="15"/>
      <c r="Q4" s="15"/>
      <c r="R4" s="15"/>
    </row>
    <row r="5" spans="1:18" ht="22.5" customHeight="1" x14ac:dyDescent="0.15">
      <c r="A5" s="16"/>
      <c r="B5" s="16"/>
      <c r="C5" s="16"/>
      <c r="D5" s="16"/>
      <c r="E5" s="16"/>
      <c r="F5" s="16"/>
      <c r="G5" s="16"/>
      <c r="H5" s="16"/>
      <c r="I5" s="16"/>
      <c r="J5" s="16"/>
      <c r="K5" s="16"/>
      <c r="L5" s="36" t="s">
        <v>214</v>
      </c>
      <c r="M5" s="65"/>
      <c r="N5" s="64" t="s">
        <v>89</v>
      </c>
      <c r="O5" s="65"/>
      <c r="P5" s="64" t="s">
        <v>155</v>
      </c>
      <c r="Q5" s="65"/>
      <c r="R5" s="64" t="s">
        <v>154</v>
      </c>
    </row>
    <row r="6" spans="1:18" ht="22.5" customHeight="1" x14ac:dyDescent="0.15">
      <c r="A6" s="6"/>
    </row>
    <row r="7" spans="1:18" ht="22.5" customHeight="1" x14ac:dyDescent="0.15">
      <c r="A7" s="109" t="s">
        <v>109</v>
      </c>
      <c r="B7" s="109"/>
      <c r="C7" s="125" t="str">
        <f>様式第１号の１!V5</f>
        <v>長浜公園整備工事（遊戯・休養施設）</v>
      </c>
      <c r="D7" s="125"/>
      <c r="E7" s="125"/>
      <c r="F7" s="125"/>
      <c r="G7" s="125"/>
      <c r="H7" s="125"/>
      <c r="I7" s="125"/>
      <c r="J7" s="125"/>
      <c r="K7" s="125"/>
      <c r="L7" s="125"/>
      <c r="M7" s="125"/>
      <c r="N7" s="125"/>
      <c r="O7" s="125"/>
      <c r="P7" s="125"/>
      <c r="Q7" s="125"/>
      <c r="R7" s="125"/>
    </row>
    <row r="8" spans="1:18" ht="22.5" customHeight="1" x14ac:dyDescent="0.15">
      <c r="A8" s="8"/>
      <c r="B8" s="8"/>
      <c r="C8" s="125"/>
      <c r="D8" s="125"/>
      <c r="E8" s="125"/>
      <c r="F8" s="125"/>
      <c r="G8" s="125"/>
      <c r="H8" s="125"/>
      <c r="I8" s="125"/>
      <c r="J8" s="125"/>
      <c r="K8" s="125"/>
      <c r="L8" s="125"/>
      <c r="M8" s="125"/>
      <c r="N8" s="125"/>
      <c r="O8" s="125"/>
      <c r="P8" s="125"/>
      <c r="Q8" s="125"/>
      <c r="R8" s="125"/>
    </row>
    <row r="9" spans="1:18" ht="22.5" customHeight="1" x14ac:dyDescent="0.15">
      <c r="A9" s="109" t="s">
        <v>188</v>
      </c>
      <c r="B9" s="109"/>
      <c r="C9" s="125" t="str">
        <f>様式第１号の１!V9</f>
        <v>行橋市行事四丁目</v>
      </c>
      <c r="D9" s="125"/>
      <c r="E9" s="125"/>
      <c r="F9" s="125"/>
      <c r="G9" s="125"/>
      <c r="H9" s="125"/>
      <c r="I9" s="125"/>
      <c r="J9" s="125"/>
      <c r="K9" s="125"/>
      <c r="L9" s="125"/>
      <c r="M9" s="125"/>
      <c r="N9" s="125"/>
      <c r="O9" s="125"/>
      <c r="P9" s="125"/>
      <c r="Q9" s="125"/>
      <c r="R9" s="125"/>
    </row>
    <row r="10" spans="1:18" ht="22.5" customHeight="1" x14ac:dyDescent="0.15">
      <c r="A10" s="16" t="s">
        <v>110</v>
      </c>
      <c r="B10" s="62"/>
      <c r="C10" s="125"/>
      <c r="D10" s="125"/>
      <c r="E10" s="125"/>
      <c r="F10" s="125"/>
      <c r="G10" s="125"/>
      <c r="H10" s="125"/>
      <c r="I10" s="125"/>
      <c r="J10" s="125"/>
      <c r="K10" s="125"/>
      <c r="L10" s="125"/>
      <c r="M10" s="125"/>
      <c r="N10" s="125"/>
      <c r="O10" s="125"/>
      <c r="P10" s="125"/>
      <c r="Q10" s="125"/>
      <c r="R10" s="125"/>
    </row>
    <row r="11" spans="1:18" ht="22.5" customHeight="1" x14ac:dyDescent="0.15">
      <c r="A11" s="8"/>
      <c r="P11" s="4"/>
      <c r="Q11" s="4"/>
      <c r="R11" s="34"/>
    </row>
    <row r="12" spans="1:18" ht="22.5" customHeight="1" x14ac:dyDescent="0.15">
      <c r="A12" s="8"/>
      <c r="P12" s="4"/>
      <c r="Q12" s="4"/>
      <c r="R12" s="34"/>
    </row>
    <row r="13" spans="1:18" ht="22.5" customHeight="1" x14ac:dyDescent="0.15">
      <c r="A13" s="94" t="s">
        <v>33</v>
      </c>
      <c r="B13" s="94"/>
      <c r="C13" s="94" t="s">
        <v>34</v>
      </c>
      <c r="D13" s="94"/>
      <c r="E13" s="94" t="s">
        <v>35</v>
      </c>
      <c r="F13" s="94"/>
      <c r="G13" s="94"/>
      <c r="H13" s="94"/>
      <c r="I13" s="94"/>
      <c r="J13" s="94"/>
      <c r="K13" s="94"/>
      <c r="L13" s="94" t="s">
        <v>36</v>
      </c>
      <c r="M13" s="94"/>
      <c r="N13" s="94"/>
      <c r="O13" s="94"/>
      <c r="P13" s="94"/>
      <c r="Q13" s="94"/>
      <c r="R13" s="94"/>
    </row>
    <row r="14" spans="1:18" ht="318.75" customHeight="1" x14ac:dyDescent="0.15">
      <c r="A14" s="120"/>
      <c r="B14" s="121"/>
      <c r="C14" s="120"/>
      <c r="D14" s="121"/>
      <c r="E14" s="122"/>
      <c r="F14" s="123"/>
      <c r="G14" s="123"/>
      <c r="H14" s="123"/>
      <c r="I14" s="123"/>
      <c r="J14" s="123"/>
      <c r="K14" s="124"/>
      <c r="L14" s="122"/>
      <c r="M14" s="123"/>
      <c r="N14" s="123"/>
      <c r="O14" s="123"/>
      <c r="P14" s="123"/>
      <c r="Q14" s="123"/>
      <c r="R14" s="124"/>
    </row>
    <row r="15" spans="1:18" ht="22.5" customHeight="1" x14ac:dyDescent="0.15">
      <c r="A15" s="35"/>
      <c r="B15" s="35"/>
      <c r="C15" s="35"/>
      <c r="D15" s="35"/>
      <c r="E15" s="35"/>
      <c r="F15" s="35"/>
      <c r="G15" s="35"/>
      <c r="H15" s="35"/>
      <c r="I15" s="35"/>
      <c r="J15" s="35"/>
      <c r="K15" s="35"/>
      <c r="L15" s="35"/>
      <c r="M15" s="35"/>
      <c r="N15" s="35"/>
      <c r="O15" s="35"/>
      <c r="P15" s="35"/>
      <c r="Q15" s="35"/>
      <c r="R15" s="35"/>
    </row>
    <row r="16" spans="1:18" ht="22.5" customHeight="1" x14ac:dyDescent="0.15">
      <c r="A16" s="119" t="s">
        <v>37</v>
      </c>
      <c r="B16" s="119"/>
      <c r="C16" s="119"/>
      <c r="D16" s="119"/>
      <c r="E16" s="119"/>
      <c r="F16" s="119"/>
      <c r="G16" s="119"/>
      <c r="H16" s="119"/>
      <c r="I16" s="119"/>
      <c r="J16" s="119"/>
      <c r="K16" s="119"/>
      <c r="L16" s="119"/>
      <c r="M16" s="119"/>
      <c r="N16" s="119"/>
      <c r="O16" s="119"/>
      <c r="P16" s="119"/>
      <c r="Q16" s="119"/>
      <c r="R16" s="119"/>
    </row>
    <row r="17" spans="1:18" ht="22.5" customHeight="1" x14ac:dyDescent="0.15">
      <c r="A17" s="119" t="s">
        <v>38</v>
      </c>
      <c r="B17" s="119"/>
      <c r="C17" s="119"/>
      <c r="D17" s="119"/>
      <c r="E17" s="119"/>
      <c r="F17" s="119"/>
      <c r="G17" s="119"/>
      <c r="H17" s="119"/>
      <c r="I17" s="119"/>
      <c r="J17" s="119"/>
      <c r="K17" s="119"/>
      <c r="L17" s="119"/>
      <c r="M17" s="119"/>
      <c r="N17" s="119"/>
      <c r="O17" s="119"/>
      <c r="P17" s="119"/>
      <c r="Q17" s="119"/>
      <c r="R17" s="119"/>
    </row>
    <row r="18" spans="1:18" ht="22.5" customHeight="1" x14ac:dyDescent="0.15">
      <c r="A18" s="119" t="s">
        <v>39</v>
      </c>
      <c r="B18" s="119"/>
      <c r="C18" s="119"/>
      <c r="D18" s="119"/>
      <c r="E18" s="119"/>
      <c r="F18" s="119"/>
      <c r="G18" s="119"/>
      <c r="H18" s="119"/>
      <c r="I18" s="119"/>
      <c r="J18" s="119"/>
      <c r="K18" s="119"/>
      <c r="L18" s="119"/>
      <c r="M18" s="119"/>
      <c r="N18" s="119"/>
      <c r="O18" s="119"/>
      <c r="P18" s="119"/>
      <c r="Q18" s="119"/>
      <c r="R18" s="119"/>
    </row>
    <row r="19" spans="1:18" ht="22.5" customHeight="1" x14ac:dyDescent="0.15">
      <c r="A19" s="119" t="s">
        <v>40</v>
      </c>
      <c r="B19" s="119"/>
      <c r="C19" s="119"/>
      <c r="D19" s="119"/>
      <c r="E19" s="119"/>
      <c r="F19" s="119"/>
      <c r="G19" s="119"/>
      <c r="H19" s="119"/>
      <c r="I19" s="119"/>
      <c r="J19" s="119"/>
      <c r="K19" s="119"/>
      <c r="L19" s="119"/>
      <c r="M19" s="119"/>
      <c r="N19" s="119"/>
      <c r="O19" s="119"/>
      <c r="P19" s="119"/>
      <c r="Q19" s="119"/>
      <c r="R19" s="11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242</v>
      </c>
      <c r="B2" s="42"/>
      <c r="C2" s="42"/>
      <c r="D2" s="42"/>
      <c r="E2" s="42"/>
      <c r="F2" s="42"/>
      <c r="G2" s="42"/>
      <c r="H2" s="42"/>
      <c r="I2" s="42"/>
      <c r="J2" s="42"/>
      <c r="K2" s="42"/>
      <c r="L2" s="42"/>
      <c r="M2" s="42"/>
      <c r="N2" s="42"/>
      <c r="O2" s="42"/>
      <c r="P2" s="42"/>
      <c r="Q2" s="42"/>
      <c r="R2" s="42"/>
    </row>
    <row r="3" spans="1:30" ht="24.75" customHeight="1" x14ac:dyDescent="0.15">
      <c r="A3" s="182" t="s">
        <v>54</v>
      </c>
      <c r="B3" s="182"/>
      <c r="C3" s="182"/>
      <c r="D3" s="182"/>
      <c r="E3" s="182"/>
      <c r="F3" s="182"/>
      <c r="G3" s="182"/>
      <c r="H3" s="182"/>
      <c r="I3" s="182"/>
      <c r="J3" s="182"/>
      <c r="K3" s="182"/>
      <c r="L3" s="182"/>
      <c r="M3" s="182"/>
      <c r="N3" s="182"/>
      <c r="O3" s="182"/>
      <c r="P3" s="182"/>
      <c r="Q3" s="182"/>
      <c r="R3" s="182"/>
    </row>
    <row r="4" spans="1:30" ht="1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214</v>
      </c>
      <c r="M5" s="45"/>
      <c r="N5" s="44" t="s">
        <v>89</v>
      </c>
      <c r="O5" s="45"/>
      <c r="P5" s="44" t="s">
        <v>155</v>
      </c>
      <c r="Q5" s="45"/>
      <c r="R5" s="44" t="s">
        <v>154</v>
      </c>
    </row>
    <row r="6" spans="1:30" ht="18.75" customHeight="1" x14ac:dyDescent="0.15">
      <c r="A6" s="136" t="s">
        <v>55</v>
      </c>
      <c r="B6" s="108"/>
      <c r="C6" s="108"/>
      <c r="D6" s="108"/>
      <c r="E6" s="108"/>
      <c r="F6" s="108"/>
      <c r="G6" s="108"/>
      <c r="H6" s="42"/>
      <c r="I6" s="42"/>
      <c r="J6" s="42"/>
      <c r="K6" s="42"/>
      <c r="L6" s="42"/>
      <c r="M6" s="42"/>
      <c r="N6" s="42"/>
      <c r="O6" s="42"/>
      <c r="P6" s="42"/>
      <c r="Q6" s="42"/>
      <c r="R6" s="42"/>
    </row>
    <row r="7" spans="1:30" ht="18.75" customHeight="1" x14ac:dyDescent="0.15">
      <c r="A7" s="136" t="s">
        <v>56</v>
      </c>
      <c r="B7" s="108"/>
      <c r="C7" s="108"/>
      <c r="D7" s="108"/>
      <c r="E7" s="108"/>
      <c r="F7" s="108"/>
      <c r="G7" s="108"/>
      <c r="H7" s="42"/>
      <c r="I7" s="42"/>
      <c r="J7" s="42"/>
      <c r="K7" s="42"/>
      <c r="L7" s="42"/>
      <c r="M7" s="42"/>
      <c r="N7" s="42"/>
      <c r="O7" s="42"/>
      <c r="P7" s="42"/>
      <c r="Q7" s="42"/>
      <c r="R7" s="42"/>
    </row>
    <row r="8" spans="1:30" ht="9.75" customHeight="1" x14ac:dyDescent="0.15">
      <c r="A8" s="3"/>
      <c r="B8" s="42"/>
      <c r="C8" s="42"/>
      <c r="D8" s="42"/>
      <c r="E8" s="42"/>
      <c r="F8" s="42"/>
      <c r="G8" s="42"/>
      <c r="H8" s="42"/>
      <c r="I8" s="42"/>
      <c r="J8" s="42"/>
      <c r="K8" s="42"/>
      <c r="L8" s="42"/>
      <c r="M8" s="42"/>
      <c r="N8" s="42"/>
      <c r="O8" s="42"/>
      <c r="P8" s="42"/>
      <c r="Q8" s="42"/>
      <c r="R8" s="42"/>
    </row>
    <row r="9" spans="1:30" ht="22.5" customHeight="1" x14ac:dyDescent="0.15">
      <c r="A9" s="36"/>
      <c r="B9" s="36"/>
      <c r="C9" s="36"/>
      <c r="D9" s="36"/>
      <c r="E9" s="36"/>
      <c r="F9" s="36"/>
      <c r="G9" s="36"/>
      <c r="H9" s="183" t="s">
        <v>118</v>
      </c>
      <c r="I9" s="183"/>
      <c r="J9" s="183" t="s">
        <v>43</v>
      </c>
      <c r="K9" s="183"/>
      <c r="L9" s="183"/>
      <c r="M9" s="181" t="str">
        <f>(様式第１号の１!L9)&amp;""</f>
        <v/>
      </c>
      <c r="N9" s="181"/>
      <c r="O9" s="181"/>
      <c r="P9" s="181"/>
      <c r="Q9" s="181"/>
      <c r="R9" s="181"/>
    </row>
    <row r="10" spans="1:30" ht="22.5" customHeight="1" x14ac:dyDescent="0.15">
      <c r="A10" s="36"/>
      <c r="B10" s="36"/>
      <c r="C10" s="36"/>
      <c r="D10" s="36"/>
      <c r="E10" s="36"/>
      <c r="F10" s="36"/>
      <c r="G10" s="36"/>
      <c r="H10" s="36"/>
      <c r="I10" s="36"/>
      <c r="J10" s="184" t="s">
        <v>44</v>
      </c>
      <c r="K10" s="184"/>
      <c r="L10" s="184"/>
      <c r="M10" s="181" t="str">
        <f>(様式第１号の１!L10)&amp;""</f>
        <v/>
      </c>
      <c r="N10" s="181"/>
      <c r="O10" s="181"/>
      <c r="P10" s="181"/>
      <c r="Q10" s="181"/>
      <c r="R10" s="181"/>
    </row>
    <row r="11" spans="1:30" ht="22.5" customHeight="1" x14ac:dyDescent="0.15">
      <c r="A11" s="36"/>
      <c r="B11" s="36"/>
      <c r="C11" s="36"/>
      <c r="D11" s="36"/>
      <c r="E11" s="36"/>
      <c r="F11" s="36"/>
      <c r="G11" s="36"/>
      <c r="H11" s="36"/>
      <c r="I11" s="36"/>
      <c r="J11" s="183" t="s">
        <v>119</v>
      </c>
      <c r="K11" s="183"/>
      <c r="L11" s="183"/>
      <c r="M11" s="181" t="str">
        <f>(様式第１号の１!L11)&amp;""</f>
        <v/>
      </c>
      <c r="N11" s="181"/>
      <c r="O11" s="181"/>
      <c r="P11" s="181"/>
      <c r="Q11" s="181"/>
      <c r="R11" s="44" t="s">
        <v>113</v>
      </c>
      <c r="Y11" s="32"/>
    </row>
    <row r="12" spans="1:30" ht="12"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81" t="s">
        <v>120</v>
      </c>
      <c r="B13" s="181"/>
      <c r="C13" s="181"/>
      <c r="D13" s="181"/>
      <c r="E13" s="181"/>
      <c r="F13" s="181"/>
      <c r="G13" s="181"/>
      <c r="H13" s="181"/>
      <c r="I13" s="181"/>
      <c r="J13" s="181"/>
      <c r="K13" s="181"/>
      <c r="L13" s="181"/>
      <c r="M13" s="181"/>
      <c r="N13" s="181"/>
      <c r="O13" s="181"/>
      <c r="P13" s="181"/>
      <c r="Q13" s="181"/>
      <c r="R13" s="181"/>
    </row>
    <row r="14" spans="1:30" ht="18.75" customHeight="1" x14ac:dyDescent="0.15">
      <c r="A14" s="181" t="s">
        <v>121</v>
      </c>
      <c r="B14" s="181"/>
      <c r="C14" s="181"/>
      <c r="D14" s="181"/>
      <c r="E14" s="181"/>
      <c r="F14" s="181"/>
      <c r="G14" s="181"/>
      <c r="H14" s="181"/>
      <c r="I14" s="181"/>
      <c r="J14" s="181"/>
      <c r="K14" s="181"/>
      <c r="L14" s="181"/>
      <c r="M14" s="181"/>
      <c r="N14" s="181"/>
      <c r="O14" s="181"/>
      <c r="P14" s="181"/>
      <c r="Q14" s="181"/>
      <c r="R14" s="181"/>
      <c r="AD14" s="32"/>
    </row>
    <row r="15" spans="1:30" ht="12.75" customHeight="1" x14ac:dyDescent="0.15">
      <c r="A15" s="3"/>
      <c r="B15" s="42"/>
      <c r="C15" s="42"/>
      <c r="D15" s="42"/>
      <c r="E15" s="42"/>
      <c r="F15" s="42"/>
      <c r="G15" s="42"/>
      <c r="H15" s="42"/>
      <c r="I15" s="42"/>
      <c r="J15" s="42"/>
      <c r="K15" s="42"/>
      <c r="L15" s="42"/>
      <c r="M15" s="42"/>
      <c r="N15" s="42"/>
      <c r="O15" s="42"/>
      <c r="P15" s="42"/>
      <c r="Q15" s="42"/>
      <c r="R15" s="42"/>
    </row>
    <row r="16" spans="1:30" ht="18.75" customHeight="1" x14ac:dyDescent="0.15">
      <c r="A16" s="176" t="s">
        <v>127</v>
      </c>
      <c r="B16" s="176"/>
      <c r="C16" s="176"/>
      <c r="D16" s="177" t="str">
        <f>様式第１号の１!V5</f>
        <v>長浜公園整備工事（遊戯・休養施設）</v>
      </c>
      <c r="E16" s="177"/>
      <c r="F16" s="177"/>
      <c r="G16" s="177"/>
      <c r="H16" s="177"/>
      <c r="I16" s="177"/>
      <c r="J16" s="177"/>
      <c r="K16" s="177"/>
      <c r="L16" s="177"/>
      <c r="M16" s="177"/>
      <c r="N16" s="177"/>
      <c r="O16" s="177"/>
      <c r="P16" s="177"/>
      <c r="Q16" s="177"/>
      <c r="R16" s="177"/>
    </row>
    <row r="17" spans="1:30" ht="18.75" customHeight="1" x14ac:dyDescent="0.15">
      <c r="A17" s="3"/>
      <c r="B17" s="42"/>
      <c r="C17" s="42"/>
      <c r="D17" s="177"/>
      <c r="E17" s="177"/>
      <c r="F17" s="177"/>
      <c r="G17" s="177"/>
      <c r="H17" s="177"/>
      <c r="I17" s="177"/>
      <c r="J17" s="177"/>
      <c r="K17" s="177"/>
      <c r="L17" s="177"/>
      <c r="M17" s="177"/>
      <c r="N17" s="177"/>
      <c r="O17" s="177"/>
      <c r="P17" s="177"/>
      <c r="Q17" s="177"/>
      <c r="R17" s="177"/>
    </row>
    <row r="18" spans="1:30" ht="18.75" customHeight="1" x14ac:dyDescent="0.15">
      <c r="A18" s="176" t="s">
        <v>122</v>
      </c>
      <c r="B18" s="176"/>
      <c r="C18" s="176"/>
      <c r="D18" s="178" t="str">
        <f>様式第１号の１!V9</f>
        <v>行橋市行事四丁目</v>
      </c>
      <c r="E18" s="178"/>
      <c r="F18" s="178"/>
      <c r="G18" s="178"/>
      <c r="H18" s="178"/>
      <c r="I18" s="178"/>
      <c r="J18" s="178"/>
      <c r="K18" s="178"/>
      <c r="L18" s="178"/>
      <c r="M18" s="178"/>
      <c r="N18" s="178"/>
      <c r="O18" s="178"/>
      <c r="P18" s="178"/>
      <c r="Q18" s="178"/>
      <c r="R18" s="178"/>
    </row>
    <row r="19" spans="1:30" ht="18.75" customHeight="1" x14ac:dyDescent="0.15">
      <c r="A19" s="3"/>
      <c r="B19" s="42"/>
      <c r="C19" s="42"/>
      <c r="D19" s="178"/>
      <c r="E19" s="178"/>
      <c r="F19" s="178"/>
      <c r="G19" s="178"/>
      <c r="H19" s="178"/>
      <c r="I19" s="178"/>
      <c r="J19" s="178"/>
      <c r="K19" s="178"/>
      <c r="L19" s="178"/>
      <c r="M19" s="178"/>
      <c r="N19" s="178"/>
      <c r="O19" s="178"/>
      <c r="P19" s="178"/>
      <c r="Q19" s="178"/>
      <c r="R19" s="178"/>
    </row>
    <row r="20" spans="1:30" ht="18.75" customHeight="1" x14ac:dyDescent="0.15">
      <c r="A20" s="170" t="s">
        <v>128</v>
      </c>
      <c r="B20" s="170"/>
      <c r="C20" s="170"/>
      <c r="D20" s="179">
        <f>様式第１号の１!V10</f>
        <v>44592</v>
      </c>
      <c r="E20" s="179"/>
      <c r="F20" s="179"/>
      <c r="G20" s="179"/>
      <c r="H20" s="180" t="s">
        <v>130</v>
      </c>
      <c r="I20" s="180"/>
      <c r="J20" s="179">
        <f>様式第１号の１!AA10</f>
        <v>44651</v>
      </c>
      <c r="K20" s="179"/>
      <c r="L20" s="179"/>
      <c r="M20" s="179"/>
      <c r="N20" s="61" t="s">
        <v>131</v>
      </c>
      <c r="O20" s="53"/>
      <c r="P20" s="53"/>
      <c r="Q20" s="51"/>
      <c r="R20" s="51"/>
    </row>
    <row r="21" spans="1:30" ht="10.5" customHeight="1" x14ac:dyDescent="0.15">
      <c r="A21" s="46"/>
      <c r="B21" s="46"/>
      <c r="C21" s="46"/>
      <c r="D21" s="39"/>
      <c r="E21" s="39"/>
      <c r="F21" s="39"/>
      <c r="G21" s="39"/>
      <c r="H21" s="39"/>
      <c r="I21" s="43"/>
      <c r="J21" s="39"/>
      <c r="K21" s="39"/>
      <c r="L21" s="39"/>
      <c r="M21" s="39"/>
      <c r="N21" s="39"/>
      <c r="O21" s="39"/>
      <c r="P21" s="42"/>
      <c r="Q21" s="42"/>
      <c r="R21" s="42"/>
    </row>
    <row r="22" spans="1:30" ht="18.75" customHeight="1" x14ac:dyDescent="0.15">
      <c r="A22" s="170" t="s">
        <v>152</v>
      </c>
      <c r="B22" s="170"/>
      <c r="C22" s="170"/>
      <c r="D22" s="170"/>
      <c r="E22" s="170"/>
      <c r="F22" s="170"/>
      <c r="G22" s="170"/>
      <c r="H22" s="170"/>
      <c r="I22" s="170"/>
      <c r="J22" s="170"/>
      <c r="K22" s="170"/>
      <c r="L22" s="170"/>
      <c r="M22" s="170"/>
      <c r="N22" s="170"/>
      <c r="O22" s="170"/>
      <c r="P22" s="170"/>
      <c r="Q22" s="170"/>
      <c r="R22" s="170"/>
    </row>
    <row r="23" spans="1:30" ht="27.75" customHeight="1" x14ac:dyDescent="0.15">
      <c r="A23" s="46"/>
      <c r="B23" s="167" t="s">
        <v>147</v>
      </c>
      <c r="C23" s="167"/>
      <c r="D23" s="171"/>
      <c r="E23" s="171"/>
      <c r="F23" s="171"/>
      <c r="G23" s="171"/>
      <c r="H23" s="171"/>
      <c r="I23" s="172"/>
      <c r="J23" s="111" t="s">
        <v>145</v>
      </c>
      <c r="K23" s="111"/>
      <c r="L23" s="111"/>
      <c r="M23" s="111"/>
      <c r="N23" s="111"/>
      <c r="O23" s="111"/>
      <c r="P23" s="111"/>
      <c r="Q23" s="111"/>
      <c r="R23" s="111"/>
    </row>
    <row r="24" spans="1:30" ht="27.75" customHeight="1" x14ac:dyDescent="0.15">
      <c r="A24" s="46"/>
      <c r="B24" s="167" t="s">
        <v>148</v>
      </c>
      <c r="C24" s="167"/>
      <c r="D24" s="171"/>
      <c r="E24" s="171"/>
      <c r="F24" s="171"/>
      <c r="G24" s="171"/>
      <c r="H24" s="171"/>
      <c r="I24" s="172"/>
      <c r="J24" s="173" t="s">
        <v>146</v>
      </c>
      <c r="K24" s="173"/>
      <c r="L24" s="111"/>
      <c r="M24" s="111"/>
      <c r="N24" s="111"/>
      <c r="O24" s="111"/>
      <c r="P24" s="111"/>
      <c r="Q24" s="111"/>
      <c r="R24" s="111"/>
    </row>
    <row r="25" spans="1:30" ht="6.75" customHeight="1" x14ac:dyDescent="0.15">
      <c r="A25" s="3"/>
      <c r="B25" s="42"/>
      <c r="C25" s="42"/>
      <c r="D25" s="42"/>
      <c r="E25" s="42"/>
      <c r="F25" s="42"/>
      <c r="G25" s="42"/>
      <c r="H25" s="42"/>
      <c r="I25" s="42"/>
      <c r="J25" s="42"/>
      <c r="K25" s="42"/>
      <c r="L25" s="42"/>
      <c r="M25" s="42"/>
      <c r="N25" s="42"/>
      <c r="O25" s="42"/>
      <c r="P25" s="42"/>
      <c r="Q25" s="42"/>
      <c r="R25" s="42"/>
    </row>
    <row r="26" spans="1:30" ht="18.75" customHeight="1" x14ac:dyDescent="0.15">
      <c r="A26" s="135" t="s">
        <v>144</v>
      </c>
      <c r="B26" s="108"/>
      <c r="C26" s="108"/>
      <c r="D26" s="108"/>
      <c r="E26" s="108"/>
      <c r="F26" s="108"/>
      <c r="G26" s="108"/>
      <c r="H26" s="42"/>
      <c r="I26" s="42"/>
      <c r="J26" s="42"/>
      <c r="K26" s="42"/>
      <c r="L26" s="42"/>
      <c r="M26" s="42"/>
      <c r="N26" s="42"/>
      <c r="O26" s="42"/>
      <c r="P26" s="42"/>
      <c r="Q26" s="42"/>
      <c r="R26" s="42"/>
    </row>
    <row r="27" spans="1:30" ht="33" customHeight="1" x14ac:dyDescent="0.15">
      <c r="A27" s="42"/>
      <c r="B27" s="174"/>
      <c r="C27" s="174"/>
      <c r="D27" s="175"/>
      <c r="E27" s="175"/>
      <c r="F27" s="175"/>
      <c r="G27" s="175"/>
      <c r="H27" s="175"/>
      <c r="I27" s="175"/>
      <c r="J27" s="175"/>
      <c r="K27" s="175"/>
      <c r="L27" s="175"/>
      <c r="M27" s="175"/>
      <c r="N27" s="175"/>
      <c r="O27" s="175"/>
      <c r="P27" s="175"/>
      <c r="Q27" s="175"/>
      <c r="R27" s="175"/>
      <c r="S27" s="42"/>
    </row>
    <row r="28" spans="1:30" ht="39" customHeight="1" x14ac:dyDescent="0.15">
      <c r="A28" s="42"/>
      <c r="B28" s="169" t="s">
        <v>57</v>
      </c>
      <c r="C28" s="169"/>
      <c r="D28" s="169"/>
      <c r="E28" s="169"/>
      <c r="F28" s="169"/>
      <c r="G28" s="169"/>
      <c r="H28" s="169"/>
      <c r="I28" s="169"/>
      <c r="J28" s="169"/>
      <c r="K28" s="169"/>
      <c r="L28" s="169"/>
      <c r="M28" s="169"/>
      <c r="N28" s="169"/>
      <c r="O28" s="169"/>
      <c r="P28" s="169"/>
      <c r="Q28" s="169"/>
      <c r="R28" s="169"/>
      <c r="S28" s="42"/>
    </row>
    <row r="29" spans="1:30" ht="39" customHeight="1" x14ac:dyDescent="0.15">
      <c r="A29" s="42"/>
      <c r="B29" s="169" t="s">
        <v>23</v>
      </c>
      <c r="C29" s="169"/>
      <c r="D29" s="169"/>
      <c r="E29" s="169"/>
      <c r="F29" s="169"/>
      <c r="G29" s="169"/>
      <c r="H29" s="169"/>
      <c r="I29" s="169"/>
      <c r="J29" s="169"/>
      <c r="K29" s="169"/>
      <c r="L29" s="169"/>
      <c r="M29" s="169"/>
      <c r="N29" s="169"/>
      <c r="O29" s="169"/>
      <c r="P29" s="169"/>
      <c r="Q29" s="169"/>
      <c r="R29" s="169"/>
      <c r="S29" s="42"/>
    </row>
    <row r="30" spans="1:30" ht="14.25" customHeight="1" x14ac:dyDescent="0.15">
      <c r="A30" s="42"/>
      <c r="B30" s="167" t="s">
        <v>24</v>
      </c>
      <c r="C30" s="167"/>
      <c r="D30" s="168" t="s">
        <v>58</v>
      </c>
      <c r="E30" s="149"/>
      <c r="F30" s="157"/>
      <c r="G30" s="157"/>
      <c r="H30" s="157"/>
      <c r="I30" s="157"/>
      <c r="J30" s="150" t="s">
        <v>124</v>
      </c>
      <c r="K30" s="150"/>
      <c r="L30" s="150"/>
      <c r="M30" s="150" t="s">
        <v>125</v>
      </c>
      <c r="N30" s="157"/>
      <c r="O30" s="157"/>
      <c r="P30" s="150" t="s">
        <v>126</v>
      </c>
      <c r="Q30" s="157"/>
      <c r="R30" s="161"/>
      <c r="S30" s="42"/>
      <c r="X30" s="32"/>
    </row>
    <row r="31" spans="1:30" ht="14.25" customHeight="1" x14ac:dyDescent="0.15">
      <c r="A31" s="42"/>
      <c r="B31" s="167"/>
      <c r="C31" s="167"/>
      <c r="D31" s="164" t="s">
        <v>123</v>
      </c>
      <c r="E31" s="165"/>
      <c r="F31" s="158"/>
      <c r="G31" s="158"/>
      <c r="H31" s="158"/>
      <c r="I31" s="158"/>
      <c r="J31" s="160"/>
      <c r="K31" s="160"/>
      <c r="L31" s="160"/>
      <c r="M31" s="160"/>
      <c r="N31" s="158"/>
      <c r="O31" s="158"/>
      <c r="P31" s="160"/>
      <c r="Q31" s="158"/>
      <c r="R31" s="162"/>
      <c r="S31" s="42"/>
      <c r="AD31" s="32"/>
    </row>
    <row r="32" spans="1:30" ht="14.25" customHeight="1" x14ac:dyDescent="0.15">
      <c r="A32" s="42"/>
      <c r="B32" s="167"/>
      <c r="C32" s="167"/>
      <c r="D32" s="166" t="s">
        <v>59</v>
      </c>
      <c r="E32" s="152"/>
      <c r="F32" s="159"/>
      <c r="G32" s="159"/>
      <c r="H32" s="159"/>
      <c r="I32" s="159"/>
      <c r="J32" s="153"/>
      <c r="K32" s="153"/>
      <c r="L32" s="153"/>
      <c r="M32" s="153"/>
      <c r="N32" s="159"/>
      <c r="O32" s="159"/>
      <c r="P32" s="153"/>
      <c r="Q32" s="159"/>
      <c r="R32" s="163"/>
      <c r="S32" s="42"/>
    </row>
    <row r="33" spans="1:21" ht="15" customHeight="1" x14ac:dyDescent="0.15">
      <c r="A33" s="42"/>
      <c r="B33" s="137" t="s">
        <v>153</v>
      </c>
      <c r="C33" s="138"/>
      <c r="D33" s="149" t="s">
        <v>61</v>
      </c>
      <c r="E33" s="151"/>
      <c r="F33" s="149" t="s">
        <v>12</v>
      </c>
      <c r="G33" s="150"/>
      <c r="H33" s="150"/>
      <c r="I33" s="151"/>
      <c r="J33" s="149" t="s">
        <v>62</v>
      </c>
      <c r="K33" s="150"/>
      <c r="L33" s="151"/>
      <c r="M33" s="156" t="s">
        <v>134</v>
      </c>
      <c r="N33" s="156"/>
      <c r="O33" s="156"/>
      <c r="P33" s="149" t="s">
        <v>132</v>
      </c>
      <c r="Q33" s="150"/>
      <c r="R33" s="151"/>
      <c r="S33" s="42"/>
      <c r="T33" s="42"/>
      <c r="U33" s="42"/>
    </row>
    <row r="34" spans="1:21" ht="15" customHeight="1" x14ac:dyDescent="0.15">
      <c r="A34" s="42"/>
      <c r="B34" s="139"/>
      <c r="C34" s="140"/>
      <c r="D34" s="152"/>
      <c r="E34" s="154"/>
      <c r="F34" s="152"/>
      <c r="G34" s="153"/>
      <c r="H34" s="153"/>
      <c r="I34" s="154"/>
      <c r="J34" s="152"/>
      <c r="K34" s="153"/>
      <c r="L34" s="154"/>
      <c r="M34" s="155" t="s">
        <v>133</v>
      </c>
      <c r="N34" s="155"/>
      <c r="O34" s="155"/>
      <c r="P34" s="152"/>
      <c r="Q34" s="153"/>
      <c r="R34" s="154"/>
    </row>
    <row r="35" spans="1:21" ht="28.5" customHeight="1" x14ac:dyDescent="0.15">
      <c r="A35" s="42"/>
      <c r="B35" s="139"/>
      <c r="C35" s="140"/>
      <c r="D35" s="143"/>
      <c r="E35" s="144"/>
      <c r="F35" s="143"/>
      <c r="G35" s="147"/>
      <c r="H35" s="147"/>
      <c r="I35" s="144"/>
      <c r="J35" s="149"/>
      <c r="K35" s="150"/>
      <c r="L35" s="151"/>
      <c r="M35" s="133" t="s">
        <v>135</v>
      </c>
      <c r="N35" s="133"/>
      <c r="O35" s="133"/>
      <c r="P35" s="127"/>
      <c r="Q35" s="128"/>
      <c r="R35" s="129"/>
    </row>
    <row r="36" spans="1:21" ht="28.5" customHeight="1" x14ac:dyDescent="0.15">
      <c r="A36" s="42"/>
      <c r="B36" s="139"/>
      <c r="C36" s="140"/>
      <c r="D36" s="145"/>
      <c r="E36" s="146"/>
      <c r="F36" s="145"/>
      <c r="G36" s="148"/>
      <c r="H36" s="148"/>
      <c r="I36" s="146"/>
      <c r="J36" s="152"/>
      <c r="K36" s="153"/>
      <c r="L36" s="154"/>
      <c r="M36" s="133" t="s">
        <v>135</v>
      </c>
      <c r="N36" s="133"/>
      <c r="O36" s="133"/>
      <c r="P36" s="130"/>
      <c r="Q36" s="131"/>
      <c r="R36" s="132"/>
    </row>
    <row r="37" spans="1:21" ht="28.5" customHeight="1" x14ac:dyDescent="0.15">
      <c r="A37" s="42"/>
      <c r="B37" s="139"/>
      <c r="C37" s="140"/>
      <c r="D37" s="143"/>
      <c r="E37" s="144"/>
      <c r="F37" s="143"/>
      <c r="G37" s="147"/>
      <c r="H37" s="147"/>
      <c r="I37" s="144"/>
      <c r="J37" s="149"/>
      <c r="K37" s="150"/>
      <c r="L37" s="151"/>
      <c r="M37" s="133" t="s">
        <v>135</v>
      </c>
      <c r="N37" s="133"/>
      <c r="O37" s="133"/>
      <c r="P37" s="127"/>
      <c r="Q37" s="128"/>
      <c r="R37" s="129"/>
    </row>
    <row r="38" spans="1:21" ht="28.5" customHeight="1" x14ac:dyDescent="0.15">
      <c r="A38" s="42"/>
      <c r="B38" s="141"/>
      <c r="C38" s="142"/>
      <c r="D38" s="145"/>
      <c r="E38" s="146"/>
      <c r="F38" s="145"/>
      <c r="G38" s="148"/>
      <c r="H38" s="148"/>
      <c r="I38" s="146"/>
      <c r="J38" s="152"/>
      <c r="K38" s="153"/>
      <c r="L38" s="154"/>
      <c r="M38" s="133" t="s">
        <v>135</v>
      </c>
      <c r="N38" s="133"/>
      <c r="O38" s="133"/>
      <c r="P38" s="130"/>
      <c r="Q38" s="131"/>
      <c r="R38" s="132"/>
    </row>
    <row r="39" spans="1:21" ht="5.25" customHeight="1" x14ac:dyDescent="0.15">
      <c r="A39" s="135"/>
      <c r="B39" s="82"/>
      <c r="C39" s="82"/>
      <c r="D39" s="82"/>
      <c r="E39" s="82"/>
      <c r="F39" s="82"/>
      <c r="G39" s="82"/>
    </row>
    <row r="40" spans="1:21" ht="18.75" customHeight="1" x14ac:dyDescent="0.15">
      <c r="A40" s="136" t="s">
        <v>60</v>
      </c>
      <c r="B40" s="108"/>
      <c r="C40" s="108"/>
      <c r="D40" s="108"/>
      <c r="E40" s="108"/>
      <c r="F40" s="108"/>
      <c r="G40" s="108"/>
      <c r="H40" s="42"/>
      <c r="I40" s="42"/>
      <c r="J40" s="42"/>
      <c r="K40" s="42"/>
      <c r="L40" s="42"/>
      <c r="M40" s="42"/>
      <c r="N40" s="42"/>
      <c r="O40" s="42"/>
      <c r="P40" s="42"/>
      <c r="Q40" s="42"/>
      <c r="R40" s="42"/>
    </row>
    <row r="41" spans="1:21" ht="19.5" customHeight="1" x14ac:dyDescent="0.15">
      <c r="A41" s="134" t="s">
        <v>151</v>
      </c>
      <c r="B41" s="134"/>
      <c r="C41" s="134"/>
      <c r="D41" s="134"/>
      <c r="E41" s="134"/>
      <c r="F41" s="134"/>
      <c r="G41" s="134"/>
      <c r="H41" s="134"/>
      <c r="I41" s="134"/>
      <c r="J41" s="134"/>
      <c r="K41" s="134"/>
      <c r="L41" s="134"/>
      <c r="M41" s="134"/>
      <c r="N41" s="134"/>
      <c r="O41" s="134"/>
      <c r="P41" s="134"/>
      <c r="Q41" s="134"/>
      <c r="R41" s="134"/>
    </row>
    <row r="42" spans="1:21" ht="19.5" customHeight="1" x14ac:dyDescent="0.15">
      <c r="A42" s="134" t="s">
        <v>136</v>
      </c>
      <c r="B42" s="134"/>
      <c r="C42" s="134"/>
      <c r="D42" s="134"/>
      <c r="E42" s="134"/>
      <c r="F42" s="134"/>
      <c r="G42" s="134"/>
      <c r="H42" s="134"/>
      <c r="I42" s="134"/>
      <c r="J42" s="134"/>
      <c r="K42" s="134"/>
      <c r="L42" s="134"/>
      <c r="M42" s="134"/>
      <c r="N42" s="134"/>
      <c r="O42" s="134"/>
      <c r="P42" s="134"/>
      <c r="Q42" s="134"/>
      <c r="R42" s="134"/>
    </row>
    <row r="43" spans="1:21" ht="19.5" customHeight="1" x14ac:dyDescent="0.15">
      <c r="A43" s="134" t="s">
        <v>129</v>
      </c>
      <c r="B43" s="134"/>
      <c r="C43" s="134"/>
      <c r="D43" s="134"/>
      <c r="E43" s="134"/>
      <c r="F43" s="134"/>
      <c r="G43" s="134"/>
      <c r="H43" s="134"/>
      <c r="I43" s="134"/>
      <c r="J43" s="134"/>
      <c r="K43" s="134"/>
      <c r="L43" s="134"/>
      <c r="M43" s="134"/>
      <c r="N43" s="134"/>
      <c r="O43" s="134"/>
      <c r="P43" s="134"/>
      <c r="Q43" s="134"/>
      <c r="R43" s="134"/>
    </row>
    <row r="44" spans="1:21" ht="19.5" customHeight="1" x14ac:dyDescent="0.15">
      <c r="A44" s="80" t="s">
        <v>150</v>
      </c>
      <c r="B44" s="134"/>
      <c r="C44" s="134"/>
      <c r="D44" s="134"/>
      <c r="E44" s="134"/>
      <c r="F44" s="134"/>
      <c r="G44" s="134"/>
      <c r="H44" s="134"/>
      <c r="I44" s="134"/>
      <c r="J44" s="134"/>
      <c r="K44" s="134"/>
      <c r="L44" s="134"/>
      <c r="M44" s="134"/>
      <c r="N44" s="134"/>
      <c r="O44" s="134"/>
      <c r="P44" s="134"/>
      <c r="Q44" s="134"/>
      <c r="R44" s="134"/>
    </row>
    <row r="45" spans="1:21" ht="19.5" customHeight="1" x14ac:dyDescent="0.15">
      <c r="A45" s="80" t="s">
        <v>149</v>
      </c>
      <c r="B45" s="134"/>
      <c r="C45" s="134"/>
      <c r="D45" s="134"/>
      <c r="E45" s="134"/>
      <c r="F45" s="134"/>
      <c r="G45" s="134"/>
      <c r="H45" s="134"/>
      <c r="I45" s="134"/>
      <c r="J45" s="134"/>
      <c r="K45" s="134"/>
      <c r="L45" s="134"/>
      <c r="M45" s="134"/>
      <c r="N45" s="134"/>
      <c r="O45" s="134"/>
      <c r="P45" s="134"/>
      <c r="Q45" s="134"/>
      <c r="R45" s="134"/>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163</v>
      </c>
      <c r="B2" s="53"/>
      <c r="C2" s="53"/>
      <c r="D2" s="53"/>
      <c r="E2" s="53"/>
      <c r="F2" s="53"/>
      <c r="G2" s="53"/>
      <c r="H2" s="53"/>
      <c r="I2" s="53"/>
      <c r="J2" s="53"/>
      <c r="K2" s="53"/>
      <c r="L2" s="53"/>
      <c r="M2" s="53"/>
      <c r="N2" s="53"/>
      <c r="O2" s="53"/>
      <c r="P2" s="53"/>
      <c r="Q2" s="53"/>
      <c r="R2" s="53"/>
    </row>
    <row r="3" spans="1:30" ht="24.75" customHeight="1" x14ac:dyDescent="0.15">
      <c r="A3" s="182" t="s">
        <v>54</v>
      </c>
      <c r="B3" s="182"/>
      <c r="C3" s="182"/>
      <c r="D3" s="182"/>
      <c r="E3" s="182"/>
      <c r="F3" s="182"/>
      <c r="G3" s="182"/>
      <c r="H3" s="182"/>
      <c r="I3" s="182"/>
      <c r="J3" s="182"/>
      <c r="K3" s="182"/>
      <c r="L3" s="182"/>
      <c r="M3" s="182"/>
      <c r="N3" s="182"/>
      <c r="O3" s="182"/>
      <c r="P3" s="182"/>
      <c r="Q3" s="182"/>
      <c r="R3" s="182"/>
    </row>
    <row r="4" spans="1:30" ht="1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190</v>
      </c>
      <c r="M5" s="60" t="s">
        <v>191</v>
      </c>
      <c r="N5" s="56" t="s">
        <v>89</v>
      </c>
      <c r="O5" s="60" t="s">
        <v>191</v>
      </c>
      <c r="P5" s="56" t="s">
        <v>155</v>
      </c>
      <c r="Q5" s="60" t="s">
        <v>192</v>
      </c>
      <c r="R5" s="56" t="s">
        <v>154</v>
      </c>
    </row>
    <row r="6" spans="1:30" ht="18.75" customHeight="1" x14ac:dyDescent="0.15">
      <c r="A6" s="136" t="s">
        <v>55</v>
      </c>
      <c r="B6" s="108"/>
      <c r="C6" s="108"/>
      <c r="D6" s="108"/>
      <c r="E6" s="108"/>
      <c r="F6" s="108"/>
      <c r="G6" s="108"/>
      <c r="H6" s="53"/>
      <c r="I6" s="53"/>
      <c r="J6" s="53"/>
      <c r="K6" s="53"/>
      <c r="L6" s="53"/>
      <c r="M6" s="53"/>
      <c r="N6" s="53"/>
      <c r="O6" s="53"/>
      <c r="P6" s="53"/>
      <c r="Q6" s="53"/>
      <c r="R6" s="53"/>
    </row>
    <row r="7" spans="1:30" ht="18.75" customHeight="1" x14ac:dyDescent="0.15">
      <c r="A7" s="136" t="s">
        <v>56</v>
      </c>
      <c r="B7" s="108"/>
      <c r="C7" s="108"/>
      <c r="D7" s="108"/>
      <c r="E7" s="108"/>
      <c r="F7" s="108"/>
      <c r="G7" s="108"/>
      <c r="H7" s="53"/>
      <c r="I7" s="53"/>
      <c r="J7" s="53"/>
      <c r="K7" s="53"/>
      <c r="L7" s="53"/>
      <c r="M7" s="53"/>
      <c r="N7" s="53"/>
      <c r="O7" s="53"/>
      <c r="P7" s="53"/>
      <c r="Q7" s="53"/>
      <c r="R7" s="53"/>
    </row>
    <row r="8" spans="1:30" ht="9.75" customHeight="1" x14ac:dyDescent="0.15">
      <c r="A8" s="3"/>
      <c r="B8" s="53"/>
      <c r="C8" s="53"/>
      <c r="D8" s="53"/>
      <c r="E8" s="53"/>
      <c r="F8" s="53"/>
      <c r="G8" s="53"/>
      <c r="H8" s="53"/>
      <c r="I8" s="53"/>
      <c r="J8" s="53"/>
      <c r="K8" s="53"/>
      <c r="L8" s="53"/>
      <c r="M8" s="53"/>
      <c r="N8" s="53"/>
      <c r="O8" s="53"/>
      <c r="P8" s="53"/>
      <c r="Q8" s="53"/>
      <c r="R8" s="53"/>
    </row>
    <row r="9" spans="1:30" ht="22.5" customHeight="1" x14ac:dyDescent="0.15">
      <c r="A9" s="36"/>
      <c r="B9" s="36"/>
      <c r="C9" s="36"/>
      <c r="D9" s="36"/>
      <c r="E9" s="36"/>
      <c r="F9" s="36"/>
      <c r="G9" s="36"/>
      <c r="H9" s="183" t="s">
        <v>118</v>
      </c>
      <c r="I9" s="183"/>
      <c r="J9" s="183" t="s">
        <v>43</v>
      </c>
      <c r="K9" s="183"/>
      <c r="L9" s="183"/>
      <c r="M9" s="181" t="s">
        <v>193</v>
      </c>
      <c r="N9" s="181"/>
      <c r="O9" s="181"/>
      <c r="P9" s="181"/>
      <c r="Q9" s="181"/>
      <c r="R9" s="181"/>
    </row>
    <row r="10" spans="1:30" ht="22.5" customHeight="1" x14ac:dyDescent="0.15">
      <c r="A10" s="36"/>
      <c r="B10" s="36"/>
      <c r="C10" s="36"/>
      <c r="D10" s="36"/>
      <c r="E10" s="36"/>
      <c r="F10" s="36"/>
      <c r="G10" s="36"/>
      <c r="H10" s="36"/>
      <c r="I10" s="36"/>
      <c r="J10" s="184" t="s">
        <v>44</v>
      </c>
      <c r="K10" s="184"/>
      <c r="L10" s="184"/>
      <c r="M10" s="181" t="s">
        <v>194</v>
      </c>
      <c r="N10" s="181"/>
      <c r="O10" s="181"/>
      <c r="P10" s="181"/>
      <c r="Q10" s="181"/>
      <c r="R10" s="181"/>
    </row>
    <row r="11" spans="1:30" ht="22.5" customHeight="1" x14ac:dyDescent="0.15">
      <c r="A11" s="36"/>
      <c r="B11" s="36"/>
      <c r="C11" s="36"/>
      <c r="D11" s="36"/>
      <c r="E11" s="36"/>
      <c r="F11" s="36"/>
      <c r="G11" s="36"/>
      <c r="H11" s="36"/>
      <c r="I11" s="36"/>
      <c r="J11" s="183" t="s">
        <v>119</v>
      </c>
      <c r="K11" s="183"/>
      <c r="L11" s="183"/>
      <c r="M11" s="181" t="s">
        <v>195</v>
      </c>
      <c r="N11" s="181"/>
      <c r="O11" s="181"/>
      <c r="P11" s="181"/>
      <c r="Q11" s="181"/>
      <c r="R11" s="56" t="s">
        <v>113</v>
      </c>
      <c r="Y11" s="32"/>
    </row>
    <row r="12" spans="1:30" ht="12"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81" t="s">
        <v>120</v>
      </c>
      <c r="B13" s="181"/>
      <c r="C13" s="181"/>
      <c r="D13" s="181"/>
      <c r="E13" s="181"/>
      <c r="F13" s="181"/>
      <c r="G13" s="181"/>
      <c r="H13" s="181"/>
      <c r="I13" s="181"/>
      <c r="J13" s="181"/>
      <c r="K13" s="181"/>
      <c r="L13" s="181"/>
      <c r="M13" s="181"/>
      <c r="N13" s="181"/>
      <c r="O13" s="181"/>
      <c r="P13" s="181"/>
      <c r="Q13" s="181"/>
      <c r="R13" s="181"/>
    </row>
    <row r="14" spans="1:30" ht="18.75" customHeight="1" x14ac:dyDescent="0.15">
      <c r="A14" s="181" t="s">
        <v>121</v>
      </c>
      <c r="B14" s="181"/>
      <c r="C14" s="181"/>
      <c r="D14" s="181"/>
      <c r="E14" s="181"/>
      <c r="F14" s="181"/>
      <c r="G14" s="181"/>
      <c r="H14" s="181"/>
      <c r="I14" s="181"/>
      <c r="J14" s="181"/>
      <c r="K14" s="181"/>
      <c r="L14" s="181"/>
      <c r="M14" s="181"/>
      <c r="N14" s="181"/>
      <c r="O14" s="181"/>
      <c r="P14" s="181"/>
      <c r="Q14" s="181"/>
      <c r="R14" s="181"/>
      <c r="AD14" s="32"/>
    </row>
    <row r="15" spans="1:30" ht="12.75" customHeight="1" x14ac:dyDescent="0.15">
      <c r="A15" s="3"/>
      <c r="B15" s="53"/>
      <c r="C15" s="53"/>
      <c r="D15" s="53"/>
      <c r="E15" s="53"/>
      <c r="F15" s="53"/>
      <c r="G15" s="53"/>
      <c r="H15" s="53"/>
      <c r="I15" s="53"/>
      <c r="J15" s="53"/>
      <c r="K15" s="53"/>
      <c r="L15" s="53"/>
      <c r="M15" s="53"/>
      <c r="N15" s="53"/>
      <c r="O15" s="53"/>
      <c r="P15" s="53"/>
      <c r="Q15" s="53"/>
      <c r="R15" s="53"/>
    </row>
    <row r="16" spans="1:30" ht="18.75" customHeight="1" x14ac:dyDescent="0.15">
      <c r="A16" s="176" t="s">
        <v>127</v>
      </c>
      <c r="B16" s="176"/>
      <c r="C16" s="176"/>
      <c r="D16" s="178" t="s">
        <v>203</v>
      </c>
      <c r="E16" s="178"/>
      <c r="F16" s="178"/>
      <c r="G16" s="178"/>
      <c r="H16" s="178"/>
      <c r="I16" s="178"/>
      <c r="J16" s="178"/>
      <c r="K16" s="178"/>
      <c r="L16" s="178"/>
      <c r="M16" s="178"/>
      <c r="N16" s="178"/>
      <c r="O16" s="178"/>
      <c r="P16" s="178"/>
      <c r="Q16" s="178"/>
      <c r="R16" s="178"/>
    </row>
    <row r="17" spans="1:30" ht="18.75" customHeight="1" x14ac:dyDescent="0.15">
      <c r="A17" s="3"/>
      <c r="B17" s="53"/>
      <c r="C17" s="53"/>
      <c r="D17" s="178"/>
      <c r="E17" s="178"/>
      <c r="F17" s="178"/>
      <c r="G17" s="178"/>
      <c r="H17" s="178"/>
      <c r="I17" s="178"/>
      <c r="J17" s="178"/>
      <c r="K17" s="178"/>
      <c r="L17" s="178"/>
      <c r="M17" s="178"/>
      <c r="N17" s="178"/>
      <c r="O17" s="178"/>
      <c r="P17" s="178"/>
      <c r="Q17" s="178"/>
      <c r="R17" s="178"/>
    </row>
    <row r="18" spans="1:30" ht="18.75" customHeight="1" x14ac:dyDescent="0.15">
      <c r="A18" s="176" t="s">
        <v>122</v>
      </c>
      <c r="B18" s="176"/>
      <c r="C18" s="176"/>
      <c r="D18" s="178" t="s">
        <v>200</v>
      </c>
      <c r="E18" s="178"/>
      <c r="F18" s="178"/>
      <c r="G18" s="178"/>
      <c r="H18" s="178"/>
      <c r="I18" s="178"/>
      <c r="J18" s="178"/>
      <c r="K18" s="178"/>
      <c r="L18" s="178"/>
      <c r="M18" s="178"/>
      <c r="N18" s="178"/>
      <c r="O18" s="178"/>
      <c r="P18" s="178"/>
      <c r="Q18" s="178"/>
      <c r="R18" s="178"/>
    </row>
    <row r="19" spans="1:30" ht="18.75" customHeight="1" x14ac:dyDescent="0.15">
      <c r="A19" s="3"/>
      <c r="B19" s="53"/>
      <c r="C19" s="53"/>
      <c r="D19" s="178"/>
      <c r="E19" s="178"/>
      <c r="F19" s="178"/>
      <c r="G19" s="178"/>
      <c r="H19" s="178"/>
      <c r="I19" s="178"/>
      <c r="J19" s="178"/>
      <c r="K19" s="178"/>
      <c r="L19" s="178"/>
      <c r="M19" s="178"/>
      <c r="N19" s="178"/>
      <c r="O19" s="178"/>
      <c r="P19" s="178"/>
      <c r="Q19" s="178"/>
      <c r="R19" s="178"/>
    </row>
    <row r="20" spans="1:30" ht="18.75" customHeight="1" x14ac:dyDescent="0.15">
      <c r="A20" s="170" t="s">
        <v>128</v>
      </c>
      <c r="B20" s="170"/>
      <c r="C20" s="170"/>
      <c r="D20" s="186" t="s">
        <v>201</v>
      </c>
      <c r="E20" s="186"/>
      <c r="F20" s="186"/>
      <c r="G20" s="186"/>
      <c r="H20" s="54" t="s">
        <v>130</v>
      </c>
      <c r="I20" s="186" t="s">
        <v>202</v>
      </c>
      <c r="J20" s="186"/>
      <c r="K20" s="186"/>
      <c r="L20" s="186"/>
      <c r="M20" s="186"/>
      <c r="N20" s="61" t="s">
        <v>131</v>
      </c>
      <c r="O20" s="53"/>
      <c r="P20" s="53"/>
    </row>
    <row r="21" spans="1:30" ht="10.5" customHeight="1" x14ac:dyDescent="0.15">
      <c r="A21" s="58"/>
      <c r="B21" s="58"/>
      <c r="C21" s="58"/>
      <c r="D21" s="39"/>
      <c r="E21" s="39"/>
      <c r="F21" s="39"/>
      <c r="G21" s="39"/>
      <c r="H21" s="39"/>
      <c r="I21" s="54"/>
      <c r="J21" s="39"/>
      <c r="K21" s="39"/>
      <c r="L21" s="39"/>
      <c r="M21" s="39"/>
      <c r="N21" s="39"/>
      <c r="O21" s="39"/>
      <c r="P21" s="53"/>
      <c r="Q21" s="53"/>
      <c r="R21" s="53"/>
    </row>
    <row r="22" spans="1:30" ht="18.75" customHeight="1" x14ac:dyDescent="0.15">
      <c r="A22" s="170" t="s">
        <v>152</v>
      </c>
      <c r="B22" s="170"/>
      <c r="C22" s="170"/>
      <c r="D22" s="170"/>
      <c r="E22" s="170"/>
      <c r="F22" s="170"/>
      <c r="G22" s="170"/>
      <c r="H22" s="170"/>
      <c r="I22" s="170"/>
      <c r="J22" s="170"/>
      <c r="K22" s="170"/>
      <c r="L22" s="170"/>
      <c r="M22" s="170"/>
      <c r="N22" s="170"/>
      <c r="O22" s="170"/>
      <c r="P22" s="170"/>
      <c r="Q22" s="170"/>
      <c r="R22" s="170"/>
    </row>
    <row r="23" spans="1:30" ht="27.75" customHeight="1" x14ac:dyDescent="0.15">
      <c r="A23" s="58"/>
      <c r="B23" s="167" t="s">
        <v>147</v>
      </c>
      <c r="C23" s="167"/>
      <c r="D23" s="171" t="s">
        <v>196</v>
      </c>
      <c r="E23" s="171"/>
      <c r="F23" s="171"/>
      <c r="G23" s="171"/>
      <c r="H23" s="171"/>
      <c r="I23" s="172"/>
      <c r="J23" s="111" t="s">
        <v>145</v>
      </c>
      <c r="K23" s="111"/>
      <c r="L23" s="185">
        <v>32599</v>
      </c>
      <c r="M23" s="111"/>
      <c r="N23" s="111"/>
      <c r="O23" s="111"/>
      <c r="P23" s="111"/>
      <c r="Q23" s="111"/>
      <c r="R23" s="111"/>
    </row>
    <row r="24" spans="1:30" ht="27.75" customHeight="1" x14ac:dyDescent="0.15">
      <c r="A24" s="58"/>
      <c r="B24" s="167" t="s">
        <v>148</v>
      </c>
      <c r="C24" s="167"/>
      <c r="D24" s="171" t="s">
        <v>197</v>
      </c>
      <c r="E24" s="171"/>
      <c r="F24" s="171"/>
      <c r="G24" s="171"/>
      <c r="H24" s="171"/>
      <c r="I24" s="172"/>
      <c r="J24" s="173" t="s">
        <v>146</v>
      </c>
      <c r="K24" s="173"/>
      <c r="L24" s="185">
        <v>41365</v>
      </c>
      <c r="M24" s="111"/>
      <c r="N24" s="111"/>
      <c r="O24" s="111"/>
      <c r="P24" s="111"/>
      <c r="Q24" s="111"/>
      <c r="R24" s="111"/>
    </row>
    <row r="25" spans="1:30" ht="6.75" customHeight="1" x14ac:dyDescent="0.15">
      <c r="A25" s="3"/>
      <c r="B25" s="53"/>
      <c r="C25" s="53"/>
      <c r="D25" s="53"/>
      <c r="E25" s="53"/>
      <c r="F25" s="53"/>
      <c r="G25" s="53"/>
      <c r="H25" s="53"/>
      <c r="I25" s="53"/>
      <c r="J25" s="53"/>
      <c r="K25" s="53"/>
      <c r="L25" s="53"/>
      <c r="M25" s="53"/>
      <c r="N25" s="53"/>
      <c r="O25" s="53"/>
      <c r="P25" s="53"/>
      <c r="Q25" s="53"/>
      <c r="R25" s="53"/>
    </row>
    <row r="26" spans="1:30" ht="18.75" customHeight="1" x14ac:dyDescent="0.15">
      <c r="A26" s="135" t="s">
        <v>144</v>
      </c>
      <c r="B26" s="108"/>
      <c r="C26" s="108"/>
      <c r="D26" s="108"/>
      <c r="E26" s="108"/>
      <c r="F26" s="108"/>
      <c r="G26" s="108"/>
      <c r="H26" s="53"/>
      <c r="I26" s="53"/>
      <c r="J26" s="53"/>
      <c r="K26" s="53"/>
      <c r="L26" s="53"/>
      <c r="M26" s="53"/>
      <c r="N26" s="53"/>
      <c r="O26" s="53"/>
      <c r="P26" s="53"/>
      <c r="Q26" s="53"/>
      <c r="R26" s="53"/>
    </row>
    <row r="27" spans="1:30" ht="33" customHeight="1" x14ac:dyDescent="0.15">
      <c r="A27" s="53"/>
      <c r="B27" s="174"/>
      <c r="C27" s="174"/>
      <c r="D27" s="175"/>
      <c r="E27" s="175"/>
      <c r="F27" s="175"/>
      <c r="G27" s="175"/>
      <c r="H27" s="175"/>
      <c r="I27" s="175"/>
      <c r="J27" s="175"/>
      <c r="K27" s="175"/>
      <c r="L27" s="175"/>
      <c r="M27" s="175"/>
      <c r="N27" s="175"/>
      <c r="O27" s="175"/>
      <c r="P27" s="175"/>
      <c r="Q27" s="175"/>
      <c r="R27" s="175"/>
      <c r="S27" s="53"/>
    </row>
    <row r="28" spans="1:30" ht="39" customHeight="1" x14ac:dyDescent="0.15">
      <c r="A28" s="53"/>
      <c r="B28" s="169" t="s">
        <v>57</v>
      </c>
      <c r="C28" s="169"/>
      <c r="D28" s="169" t="s">
        <v>193</v>
      </c>
      <c r="E28" s="169"/>
      <c r="F28" s="169"/>
      <c r="G28" s="169"/>
      <c r="H28" s="169"/>
      <c r="I28" s="169"/>
      <c r="J28" s="169"/>
      <c r="K28" s="169"/>
      <c r="L28" s="169"/>
      <c r="M28" s="169"/>
      <c r="N28" s="169"/>
      <c r="O28" s="169"/>
      <c r="P28" s="169"/>
      <c r="Q28" s="169"/>
      <c r="R28" s="169"/>
      <c r="S28" s="53"/>
    </row>
    <row r="29" spans="1:30" ht="39" customHeight="1" x14ac:dyDescent="0.15">
      <c r="A29" s="53"/>
      <c r="B29" s="169" t="s">
        <v>23</v>
      </c>
      <c r="C29" s="169"/>
      <c r="D29" s="169" t="s">
        <v>198</v>
      </c>
      <c r="E29" s="169"/>
      <c r="F29" s="169"/>
      <c r="G29" s="169"/>
      <c r="H29" s="169"/>
      <c r="I29" s="169"/>
      <c r="J29" s="169"/>
      <c r="K29" s="169"/>
      <c r="L29" s="169"/>
      <c r="M29" s="169"/>
      <c r="N29" s="169"/>
      <c r="O29" s="169"/>
      <c r="P29" s="169"/>
      <c r="Q29" s="169"/>
      <c r="R29" s="169"/>
      <c r="S29" s="53"/>
    </row>
    <row r="30" spans="1:30" ht="14.25" customHeight="1" x14ac:dyDescent="0.15">
      <c r="A30" s="53"/>
      <c r="B30" s="167" t="s">
        <v>24</v>
      </c>
      <c r="C30" s="167"/>
      <c r="D30" s="168" t="s">
        <v>58</v>
      </c>
      <c r="E30" s="149"/>
      <c r="F30" s="157">
        <v>3</v>
      </c>
      <c r="G30" s="157"/>
      <c r="H30" s="157"/>
      <c r="I30" s="157"/>
      <c r="J30" s="150" t="s">
        <v>124</v>
      </c>
      <c r="K30" s="150">
        <v>4</v>
      </c>
      <c r="L30" s="150"/>
      <c r="M30" s="150" t="s">
        <v>125</v>
      </c>
      <c r="N30" s="157">
        <v>5</v>
      </c>
      <c r="O30" s="157"/>
      <c r="P30" s="150" t="s">
        <v>126</v>
      </c>
      <c r="Q30" s="157"/>
      <c r="R30" s="161"/>
      <c r="S30" s="53"/>
      <c r="X30" s="32"/>
    </row>
    <row r="31" spans="1:30" ht="14.25" customHeight="1" x14ac:dyDescent="0.15">
      <c r="A31" s="53"/>
      <c r="B31" s="167"/>
      <c r="C31" s="167"/>
      <c r="D31" s="164" t="s">
        <v>123</v>
      </c>
      <c r="E31" s="165"/>
      <c r="F31" s="158"/>
      <c r="G31" s="158"/>
      <c r="H31" s="158"/>
      <c r="I31" s="158"/>
      <c r="J31" s="160"/>
      <c r="K31" s="160"/>
      <c r="L31" s="160"/>
      <c r="M31" s="160"/>
      <c r="N31" s="158"/>
      <c r="O31" s="158"/>
      <c r="P31" s="160"/>
      <c r="Q31" s="158"/>
      <c r="R31" s="162"/>
      <c r="S31" s="53"/>
      <c r="AD31" s="32"/>
    </row>
    <row r="32" spans="1:30" ht="14.25" customHeight="1" x14ac:dyDescent="0.15">
      <c r="A32" s="53"/>
      <c r="B32" s="167"/>
      <c r="C32" s="167"/>
      <c r="D32" s="166" t="s">
        <v>59</v>
      </c>
      <c r="E32" s="152"/>
      <c r="F32" s="159"/>
      <c r="G32" s="159"/>
      <c r="H32" s="159"/>
      <c r="I32" s="159"/>
      <c r="J32" s="153"/>
      <c r="K32" s="153"/>
      <c r="L32" s="153"/>
      <c r="M32" s="153"/>
      <c r="N32" s="159"/>
      <c r="O32" s="159"/>
      <c r="P32" s="153"/>
      <c r="Q32" s="159"/>
      <c r="R32" s="163"/>
      <c r="S32" s="53"/>
    </row>
    <row r="33" spans="1:21" ht="15" customHeight="1" x14ac:dyDescent="0.15">
      <c r="A33" s="53"/>
      <c r="B33" s="137" t="s">
        <v>153</v>
      </c>
      <c r="C33" s="138"/>
      <c r="D33" s="149" t="s">
        <v>61</v>
      </c>
      <c r="E33" s="151"/>
      <c r="F33" s="149" t="s">
        <v>12</v>
      </c>
      <c r="G33" s="150"/>
      <c r="H33" s="150"/>
      <c r="I33" s="151"/>
      <c r="J33" s="149" t="s">
        <v>62</v>
      </c>
      <c r="K33" s="150"/>
      <c r="L33" s="151"/>
      <c r="M33" s="156" t="s">
        <v>134</v>
      </c>
      <c r="N33" s="156"/>
      <c r="O33" s="156"/>
      <c r="P33" s="149" t="s">
        <v>132</v>
      </c>
      <c r="Q33" s="150"/>
      <c r="R33" s="151"/>
      <c r="S33" s="53"/>
      <c r="T33" s="53"/>
      <c r="U33" s="53"/>
    </row>
    <row r="34" spans="1:21" ht="15" customHeight="1" x14ac:dyDescent="0.15">
      <c r="A34" s="53"/>
      <c r="B34" s="139"/>
      <c r="C34" s="140"/>
      <c r="D34" s="152"/>
      <c r="E34" s="154"/>
      <c r="F34" s="152"/>
      <c r="G34" s="153"/>
      <c r="H34" s="153"/>
      <c r="I34" s="154"/>
      <c r="J34" s="152"/>
      <c r="K34" s="153"/>
      <c r="L34" s="154"/>
      <c r="M34" s="155" t="s">
        <v>133</v>
      </c>
      <c r="N34" s="155"/>
      <c r="O34" s="155"/>
      <c r="P34" s="152"/>
      <c r="Q34" s="153"/>
      <c r="R34" s="154"/>
    </row>
    <row r="35" spans="1:21" ht="28.5" customHeight="1" x14ac:dyDescent="0.15">
      <c r="A35" s="53"/>
      <c r="B35" s="139"/>
      <c r="C35" s="140"/>
      <c r="D35" s="143" t="s">
        <v>199</v>
      </c>
      <c r="E35" s="144"/>
      <c r="F35" s="143" t="s">
        <v>204</v>
      </c>
      <c r="G35" s="147"/>
      <c r="H35" s="147"/>
      <c r="I35" s="144"/>
      <c r="J35" s="149" t="s">
        <v>205</v>
      </c>
      <c r="K35" s="150"/>
      <c r="L35" s="151"/>
      <c r="M35" s="133" t="s">
        <v>206</v>
      </c>
      <c r="N35" s="133"/>
      <c r="O35" s="133"/>
      <c r="P35" s="127"/>
      <c r="Q35" s="128"/>
      <c r="R35" s="129"/>
    </row>
    <row r="36" spans="1:21" ht="28.5" customHeight="1" x14ac:dyDescent="0.15">
      <c r="A36" s="53"/>
      <c r="B36" s="139"/>
      <c r="C36" s="140"/>
      <c r="D36" s="145"/>
      <c r="E36" s="146"/>
      <c r="F36" s="145"/>
      <c r="G36" s="148"/>
      <c r="H36" s="148"/>
      <c r="I36" s="146"/>
      <c r="J36" s="152"/>
      <c r="K36" s="153"/>
      <c r="L36" s="154"/>
      <c r="M36" s="133" t="s">
        <v>206</v>
      </c>
      <c r="N36" s="133"/>
      <c r="O36" s="133"/>
      <c r="P36" s="130"/>
      <c r="Q36" s="131"/>
      <c r="R36" s="132"/>
    </row>
    <row r="37" spans="1:21" ht="28.5" customHeight="1" x14ac:dyDescent="0.15">
      <c r="A37" s="53"/>
      <c r="B37" s="139"/>
      <c r="C37" s="140"/>
      <c r="D37" s="143" t="s">
        <v>199</v>
      </c>
      <c r="E37" s="144"/>
      <c r="F37" s="143" t="s">
        <v>207</v>
      </c>
      <c r="G37" s="147"/>
      <c r="H37" s="147"/>
      <c r="I37" s="144"/>
      <c r="J37" s="149" t="s">
        <v>205</v>
      </c>
      <c r="K37" s="150"/>
      <c r="L37" s="151"/>
      <c r="M37" s="133" t="s">
        <v>206</v>
      </c>
      <c r="N37" s="133"/>
      <c r="O37" s="133"/>
      <c r="P37" s="127"/>
      <c r="Q37" s="128"/>
      <c r="R37" s="129"/>
    </row>
    <row r="38" spans="1:21" ht="28.5" customHeight="1" x14ac:dyDescent="0.15">
      <c r="A38" s="53"/>
      <c r="B38" s="141"/>
      <c r="C38" s="142"/>
      <c r="D38" s="145"/>
      <c r="E38" s="146"/>
      <c r="F38" s="145"/>
      <c r="G38" s="148"/>
      <c r="H38" s="148"/>
      <c r="I38" s="146"/>
      <c r="J38" s="152"/>
      <c r="K38" s="153"/>
      <c r="L38" s="154"/>
      <c r="M38" s="133" t="s">
        <v>206</v>
      </c>
      <c r="N38" s="133"/>
      <c r="O38" s="133"/>
      <c r="P38" s="130"/>
      <c r="Q38" s="131"/>
      <c r="R38" s="132"/>
    </row>
    <row r="39" spans="1:21" ht="5.25" customHeight="1" x14ac:dyDescent="0.15">
      <c r="A39" s="135"/>
      <c r="B39" s="82"/>
      <c r="C39" s="82"/>
      <c r="D39" s="82"/>
      <c r="E39" s="82"/>
      <c r="F39" s="82"/>
      <c r="G39" s="82"/>
    </row>
    <row r="40" spans="1:21" ht="18.75" customHeight="1" x14ac:dyDescent="0.15">
      <c r="A40" s="136" t="s">
        <v>60</v>
      </c>
      <c r="B40" s="108"/>
      <c r="C40" s="108"/>
      <c r="D40" s="108"/>
      <c r="E40" s="108"/>
      <c r="F40" s="108"/>
      <c r="G40" s="108"/>
      <c r="H40" s="53"/>
      <c r="I40" s="53"/>
      <c r="J40" s="53"/>
      <c r="K40" s="53"/>
      <c r="L40" s="53"/>
      <c r="M40" s="53"/>
      <c r="N40" s="53"/>
      <c r="O40" s="53"/>
      <c r="P40" s="53"/>
      <c r="Q40" s="53"/>
      <c r="R40" s="53"/>
    </row>
    <row r="41" spans="1:21" ht="19.5" customHeight="1" x14ac:dyDescent="0.15">
      <c r="A41" s="134" t="s">
        <v>151</v>
      </c>
      <c r="B41" s="134"/>
      <c r="C41" s="134"/>
      <c r="D41" s="134"/>
      <c r="E41" s="134"/>
      <c r="F41" s="134"/>
      <c r="G41" s="134"/>
      <c r="H41" s="134"/>
      <c r="I41" s="134"/>
      <c r="J41" s="134"/>
      <c r="K41" s="134"/>
      <c r="L41" s="134"/>
      <c r="M41" s="134"/>
      <c r="N41" s="134"/>
      <c r="O41" s="134"/>
      <c r="P41" s="134"/>
      <c r="Q41" s="134"/>
      <c r="R41" s="134"/>
    </row>
    <row r="42" spans="1:21" ht="19.5" customHeight="1" x14ac:dyDescent="0.15">
      <c r="A42" s="134" t="s">
        <v>136</v>
      </c>
      <c r="B42" s="134"/>
      <c r="C42" s="134"/>
      <c r="D42" s="134"/>
      <c r="E42" s="134"/>
      <c r="F42" s="134"/>
      <c r="G42" s="134"/>
      <c r="H42" s="134"/>
      <c r="I42" s="134"/>
      <c r="J42" s="134"/>
      <c r="K42" s="134"/>
      <c r="L42" s="134"/>
      <c r="M42" s="134"/>
      <c r="N42" s="134"/>
      <c r="O42" s="134"/>
      <c r="P42" s="134"/>
      <c r="Q42" s="134"/>
      <c r="R42" s="134"/>
    </row>
    <row r="43" spans="1:21" ht="19.5" customHeight="1" x14ac:dyDescent="0.15">
      <c r="A43" s="134" t="s">
        <v>129</v>
      </c>
      <c r="B43" s="134"/>
      <c r="C43" s="134"/>
      <c r="D43" s="134"/>
      <c r="E43" s="134"/>
      <c r="F43" s="134"/>
      <c r="G43" s="134"/>
      <c r="H43" s="134"/>
      <c r="I43" s="134"/>
      <c r="J43" s="134"/>
      <c r="K43" s="134"/>
      <c r="L43" s="134"/>
      <c r="M43" s="134"/>
      <c r="N43" s="134"/>
      <c r="O43" s="134"/>
      <c r="P43" s="134"/>
      <c r="Q43" s="134"/>
      <c r="R43" s="134"/>
    </row>
    <row r="44" spans="1:21" ht="19.5" customHeight="1" x14ac:dyDescent="0.15">
      <c r="A44" s="80" t="s">
        <v>150</v>
      </c>
      <c r="B44" s="134"/>
      <c r="C44" s="134"/>
      <c r="D44" s="134"/>
      <c r="E44" s="134"/>
      <c r="F44" s="134"/>
      <c r="G44" s="134"/>
      <c r="H44" s="134"/>
      <c r="I44" s="134"/>
      <c r="J44" s="134"/>
      <c r="K44" s="134"/>
      <c r="L44" s="134"/>
      <c r="M44" s="134"/>
      <c r="N44" s="134"/>
      <c r="O44" s="134"/>
      <c r="P44" s="134"/>
      <c r="Q44" s="134"/>
      <c r="R44" s="134"/>
    </row>
    <row r="45" spans="1:21" ht="19.5" customHeight="1" x14ac:dyDescent="0.15">
      <c r="A45" s="80" t="s">
        <v>149</v>
      </c>
      <c r="B45" s="134"/>
      <c r="C45" s="134"/>
      <c r="D45" s="134"/>
      <c r="E45" s="134"/>
      <c r="F45" s="134"/>
      <c r="G45" s="134"/>
      <c r="H45" s="134"/>
      <c r="I45" s="134"/>
      <c r="J45" s="134"/>
      <c r="K45" s="134"/>
      <c r="L45" s="134"/>
      <c r="M45" s="134"/>
      <c r="N45" s="134"/>
      <c r="O45" s="134"/>
      <c r="P45" s="134"/>
      <c r="Q45" s="134"/>
      <c r="R45" s="134"/>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89" t="s">
        <v>41</v>
      </c>
      <c r="B1" s="189"/>
      <c r="C1" s="189"/>
      <c r="D1" s="189"/>
      <c r="E1" s="189"/>
      <c r="F1" s="189"/>
      <c r="G1" s="189"/>
      <c r="H1" s="189"/>
      <c r="I1" s="189"/>
      <c r="J1" s="189"/>
      <c r="K1" s="189"/>
      <c r="L1" s="189"/>
      <c r="M1" s="189"/>
      <c r="N1" s="189"/>
      <c r="O1" s="189"/>
      <c r="P1" s="189"/>
      <c r="Q1" s="189"/>
      <c r="R1" s="18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6"/>
      <c r="B3" s="36"/>
      <c r="C3" s="36"/>
      <c r="D3" s="36"/>
      <c r="E3" s="36"/>
      <c r="F3" s="36"/>
      <c r="G3" s="36"/>
      <c r="H3" s="36"/>
      <c r="I3" s="36"/>
      <c r="J3" s="36"/>
      <c r="K3" s="36"/>
      <c r="L3" s="36" t="s">
        <v>214</v>
      </c>
      <c r="M3" s="65"/>
      <c r="N3" s="64" t="s">
        <v>89</v>
      </c>
      <c r="O3" s="65"/>
      <c r="P3" s="64" t="s">
        <v>155</v>
      </c>
      <c r="Q3" s="65"/>
      <c r="R3" s="64" t="s">
        <v>154</v>
      </c>
    </row>
    <row r="4" spans="1:26" ht="23.25" customHeight="1" x14ac:dyDescent="0.15">
      <c r="A4" s="10"/>
      <c r="B4" s="2"/>
      <c r="C4" s="2"/>
      <c r="D4" s="2"/>
      <c r="E4" s="2"/>
      <c r="F4" s="2"/>
      <c r="G4" s="2"/>
      <c r="H4" s="2" t="s">
        <v>42</v>
      </c>
      <c r="I4" s="2"/>
      <c r="J4" s="2"/>
      <c r="K4" s="2"/>
      <c r="L4" s="2"/>
      <c r="M4" s="2"/>
      <c r="N4" s="2"/>
      <c r="O4" s="2"/>
      <c r="P4" s="2"/>
      <c r="Q4" s="2"/>
      <c r="R4" s="2"/>
    </row>
    <row r="5" spans="1:26" ht="23.25" customHeight="1" x14ac:dyDescent="0.15">
      <c r="A5" s="10"/>
      <c r="B5" s="2"/>
      <c r="C5" s="2"/>
      <c r="D5" s="2"/>
      <c r="E5" s="2"/>
      <c r="F5" s="2"/>
      <c r="G5" s="2"/>
      <c r="H5" s="2"/>
      <c r="I5" s="85" t="s">
        <v>209</v>
      </c>
      <c r="J5" s="85"/>
      <c r="K5" s="85"/>
      <c r="L5" s="86">
        <f>様式第１号の１!L9</f>
        <v>0</v>
      </c>
      <c r="M5" s="86"/>
      <c r="N5" s="86"/>
      <c r="O5" s="86"/>
      <c r="P5" s="86"/>
      <c r="Q5" s="86"/>
      <c r="R5" s="86"/>
    </row>
    <row r="6" spans="1:26" ht="23.25" customHeight="1" x14ac:dyDescent="0.15">
      <c r="A6" s="36" t="s">
        <v>112</v>
      </c>
      <c r="B6" s="37"/>
      <c r="C6" s="37"/>
      <c r="D6" s="37"/>
      <c r="E6" s="37"/>
      <c r="F6" s="37"/>
      <c r="G6" s="37"/>
      <c r="H6" s="2"/>
      <c r="I6" s="85" t="s">
        <v>210</v>
      </c>
      <c r="J6" s="85"/>
      <c r="K6" s="85"/>
      <c r="L6" s="86">
        <f>様式第１号の１!L10</f>
        <v>0</v>
      </c>
      <c r="M6" s="86"/>
      <c r="N6" s="86"/>
      <c r="O6" s="86"/>
      <c r="P6" s="86"/>
      <c r="Q6" s="86"/>
      <c r="R6" s="86"/>
    </row>
    <row r="7" spans="1:26" ht="23.25" customHeight="1" x14ac:dyDescent="0.15">
      <c r="A7" s="10"/>
      <c r="B7" s="2"/>
      <c r="C7" s="2"/>
      <c r="D7" s="2"/>
      <c r="E7" s="2"/>
      <c r="F7" s="2"/>
      <c r="G7" s="2"/>
      <c r="H7" s="2"/>
      <c r="I7" s="85" t="s">
        <v>211</v>
      </c>
      <c r="J7" s="85"/>
      <c r="K7" s="85"/>
      <c r="L7" s="86">
        <f>様式第１号の１!L11</f>
        <v>0</v>
      </c>
      <c r="M7" s="86"/>
      <c r="N7" s="86"/>
      <c r="O7" s="86"/>
      <c r="P7" s="86"/>
      <c r="Q7" s="86"/>
      <c r="R7" s="67" t="s">
        <v>212</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87" t="s">
        <v>114</v>
      </c>
      <c r="B10" s="187"/>
      <c r="C10" s="187"/>
      <c r="D10" s="187"/>
      <c r="E10" s="187"/>
      <c r="F10" s="187"/>
      <c r="G10" s="187"/>
      <c r="H10" s="187"/>
      <c r="I10" s="187"/>
      <c r="J10" s="187"/>
      <c r="K10" s="187"/>
      <c r="L10" s="187"/>
      <c r="M10" s="187"/>
      <c r="N10" s="187"/>
      <c r="O10" s="187"/>
      <c r="P10" s="187"/>
      <c r="Q10" s="187"/>
      <c r="R10" s="187"/>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90" t="s">
        <v>2</v>
      </c>
      <c r="B12" s="190"/>
      <c r="C12" s="190"/>
      <c r="D12" s="190"/>
      <c r="E12" s="190"/>
      <c r="F12" s="190"/>
      <c r="G12" s="190"/>
      <c r="H12" s="190"/>
      <c r="I12" s="190"/>
      <c r="J12" s="190"/>
      <c r="K12" s="190"/>
      <c r="L12" s="190"/>
      <c r="M12" s="190"/>
      <c r="N12" s="190"/>
      <c r="O12" s="190"/>
      <c r="P12" s="190"/>
      <c r="Q12" s="190"/>
      <c r="R12" s="19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9" t="s">
        <v>45</v>
      </c>
      <c r="B14" s="150"/>
      <c r="C14" s="151"/>
      <c r="D14" s="149" t="s">
        <v>46</v>
      </c>
      <c r="E14" s="150"/>
      <c r="F14" s="150"/>
      <c r="G14" s="150"/>
      <c r="H14" s="151"/>
      <c r="I14" s="195" t="s">
        <v>25</v>
      </c>
      <c r="J14" s="197"/>
      <c r="K14" s="196"/>
      <c r="L14" s="195" t="s">
        <v>48</v>
      </c>
      <c r="M14" s="196"/>
      <c r="N14" s="193" t="s">
        <v>117</v>
      </c>
      <c r="O14" s="193"/>
      <c r="P14" s="193"/>
      <c r="Q14" s="191" t="s">
        <v>51</v>
      </c>
      <c r="R14" s="191"/>
      <c r="Z14" s="32"/>
    </row>
    <row r="15" spans="1:26" ht="23.25" customHeight="1" x14ac:dyDescent="0.15">
      <c r="A15" s="152"/>
      <c r="B15" s="153"/>
      <c r="C15" s="154"/>
      <c r="D15" s="152"/>
      <c r="E15" s="153"/>
      <c r="F15" s="153"/>
      <c r="G15" s="153"/>
      <c r="H15" s="154"/>
      <c r="I15" s="198" t="s">
        <v>47</v>
      </c>
      <c r="J15" s="199"/>
      <c r="K15" s="200"/>
      <c r="L15" s="141" t="s">
        <v>49</v>
      </c>
      <c r="M15" s="142"/>
      <c r="N15" s="194" t="s">
        <v>50</v>
      </c>
      <c r="O15" s="194"/>
      <c r="P15" s="194"/>
      <c r="Q15" s="192" t="s">
        <v>52</v>
      </c>
      <c r="R15" s="192"/>
    </row>
    <row r="16" spans="1:26" ht="53.25" customHeight="1" x14ac:dyDescent="0.15">
      <c r="A16" s="188"/>
      <c r="B16" s="188"/>
      <c r="C16" s="188"/>
      <c r="D16" s="188"/>
      <c r="E16" s="188"/>
      <c r="F16" s="188"/>
      <c r="G16" s="188"/>
      <c r="H16" s="188"/>
      <c r="I16" s="111"/>
      <c r="J16" s="111"/>
      <c r="K16" s="111"/>
      <c r="L16" s="111"/>
      <c r="M16" s="111"/>
      <c r="N16" s="111"/>
      <c r="O16" s="111"/>
      <c r="P16" s="111"/>
      <c r="Q16" s="111"/>
      <c r="R16" s="111"/>
    </row>
    <row r="17" spans="1:18" ht="53.25" customHeight="1" x14ac:dyDescent="0.15">
      <c r="A17" s="188"/>
      <c r="B17" s="188"/>
      <c r="C17" s="188"/>
      <c r="D17" s="188"/>
      <c r="E17" s="188"/>
      <c r="F17" s="188"/>
      <c r="G17" s="188"/>
      <c r="H17" s="188"/>
      <c r="I17" s="115"/>
      <c r="J17" s="115"/>
      <c r="K17" s="115"/>
      <c r="L17" s="115"/>
      <c r="M17" s="115"/>
      <c r="N17" s="115"/>
      <c r="O17" s="115"/>
      <c r="P17" s="115"/>
      <c r="Q17" s="115"/>
      <c r="R17" s="115"/>
    </row>
    <row r="18" spans="1:18" ht="53.25" customHeight="1" x14ac:dyDescent="0.15">
      <c r="A18" s="188"/>
      <c r="B18" s="188"/>
      <c r="C18" s="188"/>
      <c r="D18" s="188"/>
      <c r="E18" s="188"/>
      <c r="F18" s="188"/>
      <c r="G18" s="188"/>
      <c r="H18" s="188"/>
      <c r="I18" s="115"/>
      <c r="J18" s="115"/>
      <c r="K18" s="115"/>
      <c r="L18" s="115"/>
      <c r="M18" s="115"/>
      <c r="N18" s="115"/>
      <c r="O18" s="115"/>
      <c r="P18" s="115"/>
      <c r="Q18" s="115"/>
      <c r="R18" s="115"/>
    </row>
    <row r="19" spans="1:18" ht="23.25" customHeight="1" x14ac:dyDescent="0.15">
      <c r="A19" s="12"/>
    </row>
    <row r="20" spans="1:18" ht="23.25" customHeight="1" x14ac:dyDescent="0.15">
      <c r="A20" s="189" t="s">
        <v>53</v>
      </c>
      <c r="B20" s="189"/>
      <c r="C20" s="189"/>
      <c r="D20" s="189"/>
      <c r="E20" s="189"/>
      <c r="F20" s="189"/>
      <c r="G20" s="189"/>
      <c r="H20" s="189"/>
      <c r="I20" s="189"/>
      <c r="J20" s="189"/>
      <c r="K20" s="189"/>
      <c r="L20" s="189"/>
      <c r="M20" s="189"/>
      <c r="N20" s="189"/>
      <c r="O20" s="189"/>
      <c r="P20" s="189"/>
      <c r="Q20" s="189"/>
      <c r="R20" s="189"/>
    </row>
    <row r="21" spans="1:18" ht="23.25" customHeight="1" x14ac:dyDescent="0.15">
      <c r="A21" s="11"/>
    </row>
    <row r="22" spans="1:18" ht="23.25" customHeight="1" x14ac:dyDescent="0.15">
      <c r="A22" s="187" t="s">
        <v>115</v>
      </c>
      <c r="B22" s="187"/>
      <c r="C22" s="187"/>
      <c r="D22" s="187"/>
      <c r="E22" s="187"/>
      <c r="F22" s="187"/>
      <c r="G22" s="187"/>
      <c r="H22" s="187"/>
      <c r="I22" s="187"/>
      <c r="J22" s="187"/>
      <c r="K22" s="187"/>
      <c r="L22" s="187"/>
      <c r="M22" s="187"/>
      <c r="N22" s="187"/>
      <c r="O22" s="187"/>
      <c r="P22" s="187"/>
      <c r="Q22" s="187"/>
      <c r="R22" s="187"/>
    </row>
    <row r="23" spans="1:18" ht="23.25" customHeight="1" x14ac:dyDescent="0.15">
      <c r="A23" s="1"/>
    </row>
    <row r="24" spans="1:18" ht="23.25" customHeight="1" x14ac:dyDescent="0.15">
      <c r="A24" s="183" t="s">
        <v>116</v>
      </c>
      <c r="B24" s="183"/>
      <c r="C24" s="183"/>
      <c r="D24" s="183"/>
      <c r="E24" s="183"/>
      <c r="F24" s="183"/>
      <c r="G24" s="183"/>
      <c r="H24" s="183"/>
      <c r="I24" s="183"/>
      <c r="J24" s="183"/>
      <c r="K24" s="183"/>
      <c r="L24" s="183"/>
      <c r="M24" s="183"/>
      <c r="N24" s="183"/>
      <c r="O24" s="183"/>
      <c r="P24" s="183"/>
      <c r="Q24" s="183"/>
      <c r="R24" s="183"/>
    </row>
    <row r="25" spans="1:18" ht="23.25" customHeight="1" x14ac:dyDescent="0.15">
      <c r="A25" s="3"/>
    </row>
    <row r="26" spans="1:18" ht="23.25" customHeight="1" x14ac:dyDescent="0.15">
      <c r="A26" s="3"/>
    </row>
    <row r="27" spans="1:18" ht="23.25" customHeight="1" x14ac:dyDescent="0.15">
      <c r="A27" s="181" t="s">
        <v>189</v>
      </c>
      <c r="B27" s="181"/>
      <c r="C27" s="181"/>
      <c r="D27" s="181"/>
      <c r="E27" s="181"/>
      <c r="F27" s="181"/>
      <c r="G27" s="181"/>
      <c r="H27" s="181"/>
      <c r="I27" s="181"/>
      <c r="J27" s="181"/>
      <c r="K27" s="181"/>
      <c r="L27" s="181"/>
      <c r="M27" s="181"/>
      <c r="N27" s="181"/>
      <c r="O27" s="181"/>
      <c r="P27" s="181"/>
      <c r="Q27" s="181"/>
      <c r="R27" s="181"/>
    </row>
    <row r="28" spans="1:18" ht="23.25" customHeight="1" x14ac:dyDescent="0.15">
      <c r="A28" s="9"/>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48" customWidth="1"/>
    <col min="19" max="16384" width="9" style="48"/>
  </cols>
  <sheetData>
    <row r="1" spans="1:18" s="68" customFormat="1" ht="13.5" customHeight="1" x14ac:dyDescent="0.15">
      <c r="A1" s="212" t="s">
        <v>63</v>
      </c>
      <c r="B1" s="212"/>
      <c r="C1" s="212"/>
      <c r="D1" s="212"/>
      <c r="E1" s="212"/>
      <c r="F1" s="212"/>
      <c r="G1" s="212"/>
      <c r="H1" s="212"/>
      <c r="I1" s="212"/>
      <c r="J1" s="212"/>
      <c r="K1" s="212"/>
      <c r="L1" s="212"/>
      <c r="M1" s="212"/>
      <c r="N1" s="212"/>
      <c r="O1" s="212"/>
      <c r="P1" s="212"/>
      <c r="Q1" s="212"/>
      <c r="R1" s="212"/>
    </row>
    <row r="2" spans="1:18" s="68" customFormat="1" ht="6.75" customHeight="1" x14ac:dyDescent="0.15">
      <c r="A2" s="72"/>
      <c r="B2" s="72"/>
      <c r="C2" s="72"/>
      <c r="D2" s="72"/>
      <c r="E2" s="72"/>
      <c r="F2" s="72"/>
      <c r="G2" s="72"/>
      <c r="H2" s="72"/>
      <c r="I2" s="72"/>
      <c r="J2" s="72"/>
      <c r="K2" s="72"/>
      <c r="L2" s="72"/>
      <c r="M2" s="72"/>
      <c r="N2" s="72"/>
      <c r="O2" s="72"/>
      <c r="P2" s="72"/>
      <c r="Q2" s="72"/>
      <c r="R2" s="72"/>
    </row>
    <row r="3" spans="1:18" s="68" customFormat="1" ht="17.25" x14ac:dyDescent="0.15">
      <c r="A3" s="126" t="s">
        <v>164</v>
      </c>
      <c r="B3" s="126"/>
      <c r="C3" s="126"/>
      <c r="D3" s="126"/>
      <c r="E3" s="126"/>
      <c r="F3" s="126"/>
      <c r="G3" s="126"/>
      <c r="H3" s="126"/>
      <c r="I3" s="126"/>
      <c r="J3" s="126"/>
      <c r="K3" s="126"/>
      <c r="L3" s="126"/>
      <c r="M3" s="126"/>
      <c r="N3" s="126"/>
      <c r="O3" s="126"/>
      <c r="P3" s="126"/>
      <c r="Q3" s="126"/>
      <c r="R3" s="126"/>
    </row>
    <row r="4" spans="1:18" s="68" customFormat="1" ht="8.25" customHeight="1" x14ac:dyDescent="0.15">
      <c r="A4" s="49"/>
    </row>
    <row r="5" spans="1:18" s="68" customFormat="1" ht="13.5" customHeight="1" x14ac:dyDescent="0.15">
      <c r="A5" s="212" t="s">
        <v>64</v>
      </c>
      <c r="B5" s="212"/>
      <c r="C5" s="212"/>
      <c r="D5" s="212"/>
      <c r="E5" s="212"/>
      <c r="F5" s="212"/>
      <c r="G5" s="212"/>
      <c r="H5" s="212"/>
      <c r="I5" s="212"/>
      <c r="J5" s="212"/>
      <c r="K5" s="212"/>
      <c r="L5" s="212"/>
      <c r="M5" s="212"/>
      <c r="N5" s="212"/>
      <c r="O5" s="212"/>
      <c r="P5" s="212"/>
      <c r="Q5" s="212"/>
      <c r="R5" s="212"/>
    </row>
    <row r="6" spans="1:18" s="68" customFormat="1" ht="8.25" customHeight="1" x14ac:dyDescent="0.15">
      <c r="A6" s="50"/>
    </row>
    <row r="7" spans="1:18" s="68" customFormat="1" ht="13.5" customHeight="1" x14ac:dyDescent="0.15">
      <c r="A7" s="181" t="s">
        <v>215</v>
      </c>
      <c r="B7" s="181"/>
      <c r="C7" s="181"/>
      <c r="D7" s="181"/>
      <c r="E7" s="181"/>
      <c r="F7" s="181"/>
      <c r="G7" s="181"/>
      <c r="H7" s="181"/>
      <c r="I7" s="181"/>
      <c r="J7" s="181"/>
      <c r="K7" s="181"/>
      <c r="L7" s="181"/>
      <c r="M7" s="181"/>
      <c r="N7" s="181"/>
      <c r="O7" s="181"/>
      <c r="P7" s="181"/>
      <c r="Q7" s="181"/>
      <c r="R7" s="181"/>
    </row>
    <row r="8" spans="1:18" s="68" customFormat="1" ht="13.5" customHeight="1" x14ac:dyDescent="0.15">
      <c r="A8" s="181" t="s">
        <v>175</v>
      </c>
      <c r="B8" s="181"/>
      <c r="C8" s="181"/>
      <c r="D8" s="181"/>
      <c r="E8" s="181"/>
      <c r="F8" s="181"/>
      <c r="G8" s="181"/>
      <c r="H8" s="181"/>
      <c r="I8" s="181"/>
      <c r="J8" s="181"/>
      <c r="K8" s="181"/>
      <c r="L8" s="181"/>
      <c r="M8" s="181"/>
      <c r="N8" s="181"/>
      <c r="O8" s="181"/>
      <c r="P8" s="181"/>
      <c r="Q8" s="181"/>
      <c r="R8" s="181"/>
    </row>
    <row r="9" spans="1:18" s="68" customFormat="1" ht="13.5" customHeight="1" x14ac:dyDescent="0.15">
      <c r="A9" s="181" t="s">
        <v>187</v>
      </c>
      <c r="B9" s="181"/>
      <c r="C9" s="181"/>
      <c r="D9" s="181"/>
      <c r="E9" s="181"/>
      <c r="F9" s="181"/>
      <c r="G9" s="181"/>
      <c r="H9" s="181"/>
      <c r="I9" s="181"/>
      <c r="J9" s="181"/>
      <c r="K9" s="181"/>
      <c r="L9" s="181"/>
      <c r="M9" s="181"/>
      <c r="N9" s="181"/>
      <c r="O9" s="181"/>
      <c r="P9" s="181"/>
      <c r="Q9" s="181"/>
      <c r="R9" s="181"/>
    </row>
    <row r="10" spans="1:18" s="68" customFormat="1" ht="13.5" customHeight="1" x14ac:dyDescent="0.15">
      <c r="A10" s="181" t="s">
        <v>216</v>
      </c>
      <c r="B10" s="181"/>
      <c r="C10" s="181"/>
      <c r="D10" s="181"/>
      <c r="E10" s="181"/>
      <c r="F10" s="181"/>
      <c r="G10" s="181"/>
      <c r="H10" s="181"/>
      <c r="I10" s="181"/>
      <c r="J10" s="181"/>
      <c r="K10" s="181"/>
      <c r="L10" s="181"/>
      <c r="M10" s="181"/>
      <c r="N10" s="181"/>
      <c r="O10" s="181"/>
      <c r="P10" s="181"/>
      <c r="Q10" s="181"/>
      <c r="R10" s="181"/>
    </row>
    <row r="11" spans="1:18" s="68" customFormat="1" ht="13.5" customHeight="1" x14ac:dyDescent="0.15">
      <c r="A11" s="69"/>
      <c r="B11" s="69"/>
      <c r="C11" s="69"/>
      <c r="D11" s="69"/>
      <c r="E11" s="69"/>
      <c r="F11" s="69"/>
      <c r="G11" s="69"/>
      <c r="H11" s="69"/>
      <c r="I11" s="69"/>
      <c r="J11" s="69"/>
      <c r="K11" s="69"/>
      <c r="L11" s="69"/>
      <c r="M11" s="69"/>
      <c r="N11" s="69"/>
      <c r="O11" s="69"/>
      <c r="P11" s="69"/>
      <c r="Q11" s="69"/>
      <c r="R11" s="69"/>
    </row>
    <row r="12" spans="1:18" s="68" customFormat="1" ht="13.5" customHeight="1" x14ac:dyDescent="0.15">
      <c r="A12" s="170" t="s">
        <v>165</v>
      </c>
      <c r="B12" s="170"/>
      <c r="C12" s="170"/>
      <c r="D12" s="170"/>
      <c r="E12" s="170"/>
      <c r="F12" s="170"/>
      <c r="G12" s="170"/>
      <c r="H12" s="170"/>
      <c r="I12" s="170"/>
      <c r="J12" s="170"/>
      <c r="K12" s="170"/>
      <c r="L12" s="170"/>
      <c r="M12" s="170"/>
      <c r="N12" s="170"/>
      <c r="O12" s="170"/>
      <c r="P12" s="170"/>
      <c r="Q12" s="170"/>
      <c r="R12" s="170"/>
    </row>
    <row r="13" spans="1:18" s="68" customFormat="1" ht="13.5" customHeight="1" x14ac:dyDescent="0.15">
      <c r="A13" s="181" t="s">
        <v>167</v>
      </c>
      <c r="B13" s="181"/>
      <c r="C13" s="181"/>
      <c r="D13" s="181"/>
      <c r="E13" s="181"/>
      <c r="F13" s="181"/>
      <c r="G13" s="181"/>
      <c r="H13" s="181"/>
      <c r="I13" s="181"/>
      <c r="J13" s="181"/>
      <c r="K13" s="181"/>
      <c r="L13" s="181"/>
      <c r="M13" s="181"/>
      <c r="N13" s="181"/>
      <c r="O13" s="181"/>
      <c r="P13" s="181"/>
      <c r="Q13" s="181"/>
      <c r="R13" s="181"/>
    </row>
    <row r="14" spans="1:18" s="68" customFormat="1" x14ac:dyDescent="0.15">
      <c r="A14" s="210" t="s">
        <v>217</v>
      </c>
      <c r="B14" s="210"/>
      <c r="C14" s="210"/>
      <c r="D14" s="210"/>
      <c r="E14" s="210"/>
      <c r="F14" s="210"/>
      <c r="G14" s="210"/>
      <c r="H14" s="210"/>
      <c r="I14" s="210"/>
      <c r="J14" s="210"/>
      <c r="K14" s="210"/>
      <c r="L14" s="210"/>
      <c r="M14" s="210"/>
      <c r="N14" s="210"/>
      <c r="O14" s="210"/>
      <c r="P14" s="210"/>
      <c r="Q14" s="210"/>
      <c r="R14" s="210"/>
    </row>
    <row r="15" spans="1:18" s="68" customFormat="1" x14ac:dyDescent="0.15">
      <c r="A15" s="205" t="s">
        <v>218</v>
      </c>
      <c r="B15" s="205"/>
      <c r="C15" s="205"/>
      <c r="D15" s="205"/>
      <c r="E15" s="205"/>
      <c r="F15" s="205"/>
      <c r="G15" s="205"/>
      <c r="H15" s="205"/>
      <c r="I15" s="205"/>
      <c r="J15" s="205"/>
      <c r="K15" s="205"/>
      <c r="L15" s="205"/>
      <c r="M15" s="205"/>
      <c r="N15" s="205"/>
      <c r="O15" s="205"/>
      <c r="P15" s="205"/>
      <c r="Q15" s="205"/>
      <c r="R15" s="205"/>
    </row>
    <row r="16" spans="1:18" s="68" customFormat="1" x14ac:dyDescent="0.15">
      <c r="A16" s="205" t="s">
        <v>186</v>
      </c>
      <c r="B16" s="205"/>
      <c r="C16" s="205"/>
      <c r="D16" s="205"/>
      <c r="E16" s="205"/>
      <c r="F16" s="205"/>
      <c r="G16" s="205"/>
      <c r="H16" s="205"/>
      <c r="I16" s="205"/>
      <c r="J16" s="205"/>
      <c r="K16" s="205"/>
      <c r="L16" s="205"/>
      <c r="M16" s="205"/>
      <c r="N16" s="205"/>
      <c r="O16" s="205"/>
      <c r="P16" s="205"/>
      <c r="Q16" s="205"/>
      <c r="R16" s="205"/>
    </row>
    <row r="17" spans="1:18" s="68" customFormat="1" ht="9" customHeight="1" x14ac:dyDescent="0.15"/>
    <row r="18" spans="1:18" s="68" customFormat="1" x14ac:dyDescent="0.15">
      <c r="A18" s="205" t="s">
        <v>168</v>
      </c>
      <c r="B18" s="205"/>
      <c r="C18" s="205"/>
      <c r="D18" s="205"/>
      <c r="E18" s="205"/>
      <c r="F18" s="205"/>
      <c r="G18" s="205"/>
      <c r="H18" s="205"/>
      <c r="I18" s="205"/>
      <c r="J18" s="205"/>
      <c r="K18" s="205"/>
      <c r="L18" s="205"/>
      <c r="M18" s="205"/>
      <c r="N18" s="205"/>
      <c r="O18" s="205"/>
      <c r="P18" s="205"/>
      <c r="Q18" s="205"/>
      <c r="R18" s="205"/>
    </row>
    <row r="19" spans="1:18" s="68" customFormat="1" x14ac:dyDescent="0.15">
      <c r="A19" s="205" t="s">
        <v>176</v>
      </c>
      <c r="B19" s="205"/>
      <c r="C19" s="205"/>
      <c r="D19" s="205"/>
      <c r="E19" s="205"/>
      <c r="F19" s="205"/>
      <c r="G19" s="205"/>
      <c r="H19" s="205"/>
      <c r="I19" s="205"/>
      <c r="J19" s="205"/>
      <c r="K19" s="205"/>
      <c r="L19" s="205"/>
      <c r="M19" s="205"/>
      <c r="N19" s="205"/>
      <c r="O19" s="205"/>
      <c r="P19" s="205"/>
      <c r="Q19" s="205"/>
      <c r="R19" s="205"/>
    </row>
    <row r="20" spans="1:18" s="68" customFormat="1" x14ac:dyDescent="0.15">
      <c r="A20" s="205" t="s">
        <v>177</v>
      </c>
      <c r="B20" s="205"/>
      <c r="C20" s="205"/>
      <c r="D20" s="205"/>
      <c r="E20" s="205"/>
      <c r="F20" s="205"/>
      <c r="G20" s="205"/>
      <c r="H20" s="205"/>
      <c r="I20" s="205"/>
      <c r="J20" s="205"/>
      <c r="K20" s="205"/>
      <c r="L20" s="205"/>
      <c r="M20" s="205"/>
      <c r="N20" s="205"/>
      <c r="O20" s="205"/>
      <c r="P20" s="205"/>
      <c r="Q20" s="205"/>
      <c r="R20" s="205"/>
    </row>
    <row r="21" spans="1:18" s="68" customFormat="1" x14ac:dyDescent="0.15">
      <c r="A21" s="205" t="s">
        <v>219</v>
      </c>
      <c r="B21" s="205"/>
      <c r="C21" s="205"/>
      <c r="D21" s="205"/>
      <c r="E21" s="205"/>
      <c r="F21" s="205"/>
      <c r="G21" s="205"/>
      <c r="H21" s="205"/>
      <c r="I21" s="205"/>
      <c r="J21" s="205"/>
      <c r="K21" s="205"/>
      <c r="L21" s="205"/>
      <c r="M21" s="205"/>
      <c r="N21" s="205"/>
      <c r="O21" s="205"/>
      <c r="P21" s="205"/>
      <c r="Q21" s="205"/>
      <c r="R21" s="205"/>
    </row>
    <row r="22" spans="1:18" s="68" customFormat="1" x14ac:dyDescent="0.15">
      <c r="A22" s="70"/>
      <c r="B22" s="70"/>
      <c r="C22" s="70"/>
      <c r="D22" s="70"/>
      <c r="E22" s="70"/>
      <c r="F22" s="70"/>
      <c r="G22" s="70"/>
      <c r="H22" s="70"/>
      <c r="I22" s="70"/>
      <c r="J22" s="70"/>
      <c r="K22" s="70"/>
      <c r="L22" s="70"/>
      <c r="M22" s="70"/>
      <c r="N22" s="70"/>
      <c r="O22" s="70"/>
      <c r="P22" s="70"/>
      <c r="Q22" s="70"/>
      <c r="R22" s="70"/>
    </row>
    <row r="23" spans="1:18" s="68" customFormat="1" x14ac:dyDescent="0.15">
      <c r="A23" s="206" t="s">
        <v>166</v>
      </c>
      <c r="B23" s="206"/>
      <c r="C23" s="206"/>
      <c r="D23" s="206"/>
      <c r="E23" s="206"/>
      <c r="F23" s="206"/>
      <c r="G23" s="206"/>
      <c r="H23" s="206"/>
      <c r="I23" s="206"/>
      <c r="J23" s="206"/>
      <c r="K23" s="206"/>
      <c r="L23" s="206"/>
      <c r="M23" s="206"/>
      <c r="N23" s="206"/>
      <c r="O23" s="206"/>
      <c r="P23" s="206"/>
      <c r="Q23" s="206"/>
      <c r="R23" s="206"/>
    </row>
    <row r="24" spans="1:18" s="68" customFormat="1" x14ac:dyDescent="0.15">
      <c r="A24" s="205" t="s">
        <v>169</v>
      </c>
      <c r="B24" s="205"/>
      <c r="C24" s="205"/>
      <c r="D24" s="205"/>
      <c r="E24" s="205"/>
      <c r="F24" s="205"/>
      <c r="G24" s="205"/>
      <c r="H24" s="205"/>
      <c r="I24" s="205"/>
      <c r="J24" s="205"/>
      <c r="K24" s="205"/>
      <c r="L24" s="205"/>
      <c r="M24" s="205"/>
      <c r="N24" s="205"/>
      <c r="O24" s="205"/>
      <c r="P24" s="205"/>
      <c r="Q24" s="205"/>
      <c r="R24" s="205"/>
    </row>
    <row r="25" spans="1:18" s="68" customFormat="1" ht="6" customHeight="1" x14ac:dyDescent="0.15">
      <c r="A25" s="70"/>
      <c r="B25" s="70"/>
      <c r="C25" s="70"/>
      <c r="D25" s="70"/>
      <c r="E25" s="70"/>
      <c r="F25" s="70"/>
      <c r="G25" s="70"/>
      <c r="H25" s="70"/>
      <c r="I25" s="70"/>
      <c r="J25" s="70"/>
      <c r="K25" s="70"/>
      <c r="L25" s="70"/>
      <c r="M25" s="70"/>
      <c r="N25" s="70"/>
      <c r="O25" s="70"/>
      <c r="P25" s="70"/>
      <c r="Q25" s="70"/>
      <c r="R25" s="70"/>
    </row>
    <row r="26" spans="1:18" s="68" customFormat="1" ht="12.75" customHeight="1" x14ac:dyDescent="0.15">
      <c r="A26" s="70" t="s">
        <v>170</v>
      </c>
      <c r="B26" s="70"/>
      <c r="C26" s="70"/>
      <c r="D26" s="70"/>
      <c r="E26" s="70"/>
      <c r="F26" s="70"/>
      <c r="G26" s="70"/>
      <c r="H26" s="70"/>
      <c r="I26" s="70"/>
      <c r="J26" s="70"/>
      <c r="K26" s="70"/>
      <c r="L26" s="70"/>
      <c r="M26" s="70"/>
      <c r="N26" s="70"/>
      <c r="O26" s="70"/>
      <c r="P26" s="70"/>
      <c r="Q26" s="70"/>
      <c r="R26" s="70"/>
    </row>
    <row r="27" spans="1:18" s="68" customFormat="1" ht="12.75" customHeight="1" x14ac:dyDescent="0.15">
      <c r="A27" s="205" t="s">
        <v>178</v>
      </c>
      <c r="B27" s="205"/>
      <c r="C27" s="205"/>
      <c r="D27" s="205"/>
      <c r="E27" s="205"/>
      <c r="F27" s="205"/>
      <c r="G27" s="205"/>
      <c r="H27" s="205"/>
      <c r="I27" s="205"/>
      <c r="J27" s="205"/>
      <c r="K27" s="205"/>
      <c r="L27" s="205"/>
      <c r="M27" s="205"/>
      <c r="N27" s="205"/>
      <c r="O27" s="205"/>
      <c r="P27" s="205"/>
      <c r="Q27" s="205"/>
      <c r="R27" s="205"/>
    </row>
    <row r="28" spans="1:18" s="68" customFormat="1" ht="12.75" customHeight="1" x14ac:dyDescent="0.15">
      <c r="A28" s="205" t="s">
        <v>220</v>
      </c>
      <c r="B28" s="205"/>
      <c r="C28" s="205"/>
      <c r="D28" s="205"/>
      <c r="E28" s="205"/>
      <c r="F28" s="205"/>
      <c r="G28" s="205"/>
      <c r="H28" s="205"/>
      <c r="I28" s="205"/>
      <c r="J28" s="205"/>
      <c r="K28" s="205"/>
      <c r="L28" s="205"/>
      <c r="M28" s="205"/>
      <c r="N28" s="205"/>
      <c r="O28" s="205"/>
      <c r="P28" s="205"/>
      <c r="Q28" s="205"/>
      <c r="R28" s="205"/>
    </row>
    <row r="29" spans="1:18" s="68" customFormat="1" ht="6" customHeight="1" x14ac:dyDescent="0.15">
      <c r="A29" s="70"/>
      <c r="B29" s="70"/>
      <c r="C29" s="70"/>
      <c r="D29" s="70"/>
      <c r="E29" s="70"/>
      <c r="F29" s="70"/>
      <c r="G29" s="70"/>
      <c r="H29" s="70"/>
      <c r="I29" s="70"/>
      <c r="J29" s="70"/>
      <c r="K29" s="70"/>
      <c r="L29" s="70"/>
      <c r="M29" s="70"/>
      <c r="N29" s="70"/>
      <c r="O29" s="70"/>
      <c r="P29" s="70"/>
      <c r="Q29" s="70"/>
      <c r="R29" s="70"/>
    </row>
    <row r="30" spans="1:18" s="68" customFormat="1" ht="12.75" customHeight="1" x14ac:dyDescent="0.15">
      <c r="A30" s="70" t="s">
        <v>185</v>
      </c>
      <c r="B30" s="70"/>
      <c r="C30" s="70"/>
      <c r="D30" s="70"/>
      <c r="E30" s="70"/>
      <c r="F30" s="70"/>
      <c r="G30" s="70"/>
      <c r="H30" s="70"/>
      <c r="I30" s="70"/>
      <c r="J30" s="70"/>
      <c r="K30" s="70"/>
      <c r="L30" s="70"/>
      <c r="M30" s="70"/>
      <c r="N30" s="70"/>
      <c r="O30" s="70"/>
      <c r="P30" s="70"/>
      <c r="Q30" s="70"/>
      <c r="R30" s="70"/>
    </row>
    <row r="31" spans="1:18" s="68" customFormat="1" ht="12.75" customHeight="1" x14ac:dyDescent="0.15">
      <c r="A31" s="205" t="s">
        <v>179</v>
      </c>
      <c r="B31" s="205"/>
      <c r="C31" s="205"/>
      <c r="D31" s="205"/>
      <c r="E31" s="205"/>
      <c r="F31" s="205"/>
      <c r="G31" s="205"/>
      <c r="H31" s="205"/>
      <c r="I31" s="205"/>
      <c r="J31" s="205"/>
      <c r="K31" s="205"/>
      <c r="L31" s="205"/>
      <c r="M31" s="205"/>
      <c r="N31" s="205"/>
      <c r="O31" s="205"/>
      <c r="P31" s="205"/>
      <c r="Q31" s="205"/>
      <c r="R31" s="205"/>
    </row>
    <row r="32" spans="1:18" s="68" customFormat="1" ht="12.75" customHeight="1" x14ac:dyDescent="0.15">
      <c r="A32" s="205" t="s">
        <v>220</v>
      </c>
      <c r="B32" s="205"/>
      <c r="C32" s="205"/>
      <c r="D32" s="205"/>
      <c r="E32" s="205"/>
      <c r="F32" s="205"/>
      <c r="G32" s="205"/>
      <c r="H32" s="205"/>
      <c r="I32" s="205"/>
      <c r="J32" s="205"/>
      <c r="K32" s="205"/>
      <c r="L32" s="205"/>
      <c r="M32" s="205"/>
      <c r="N32" s="205"/>
      <c r="O32" s="205"/>
      <c r="P32" s="205"/>
      <c r="Q32" s="205"/>
      <c r="R32" s="205"/>
    </row>
    <row r="33" spans="1:18" s="68" customFormat="1" x14ac:dyDescent="0.15">
      <c r="A33" s="205"/>
      <c r="B33" s="205"/>
      <c r="C33" s="205"/>
      <c r="D33" s="205"/>
      <c r="E33" s="205"/>
      <c r="F33" s="205"/>
      <c r="G33" s="205"/>
      <c r="H33" s="205"/>
      <c r="I33" s="205"/>
      <c r="J33" s="205"/>
      <c r="K33" s="205"/>
      <c r="L33" s="205"/>
      <c r="M33" s="205"/>
      <c r="N33" s="205"/>
      <c r="O33" s="205"/>
      <c r="P33" s="205"/>
      <c r="Q33" s="205"/>
      <c r="R33" s="205"/>
    </row>
    <row r="34" spans="1:18" s="68" customFormat="1" ht="12.75" customHeight="1" x14ac:dyDescent="0.15">
      <c r="A34" s="205" t="s">
        <v>171</v>
      </c>
      <c r="B34" s="205"/>
      <c r="C34" s="205"/>
      <c r="D34" s="205"/>
      <c r="E34" s="205"/>
      <c r="F34" s="205"/>
      <c r="G34" s="205"/>
      <c r="H34" s="205"/>
      <c r="I34" s="205"/>
      <c r="J34" s="205"/>
      <c r="K34" s="205"/>
      <c r="L34" s="205"/>
      <c r="M34" s="205"/>
      <c r="N34" s="205"/>
      <c r="O34" s="205"/>
      <c r="P34" s="205"/>
      <c r="Q34" s="205"/>
      <c r="R34" s="205"/>
    </row>
    <row r="35" spans="1:18" s="68" customFormat="1" ht="12.75" customHeight="1" x14ac:dyDescent="0.15">
      <c r="A35" s="205" t="s">
        <v>180</v>
      </c>
      <c r="B35" s="205"/>
      <c r="C35" s="205"/>
      <c r="D35" s="205"/>
      <c r="E35" s="205"/>
      <c r="F35" s="205"/>
      <c r="G35" s="205"/>
      <c r="H35" s="205"/>
      <c r="I35" s="205"/>
      <c r="J35" s="205"/>
      <c r="K35" s="205"/>
      <c r="L35" s="205"/>
      <c r="M35" s="205"/>
      <c r="N35" s="205"/>
      <c r="O35" s="205"/>
      <c r="P35" s="205"/>
      <c r="Q35" s="205"/>
      <c r="R35" s="205"/>
    </row>
    <row r="36" spans="1:18" s="68" customFormat="1" x14ac:dyDescent="0.15">
      <c r="A36" s="205" t="s">
        <v>221</v>
      </c>
      <c r="B36" s="205"/>
      <c r="C36" s="205"/>
      <c r="D36" s="205"/>
      <c r="E36" s="205"/>
      <c r="F36" s="205"/>
      <c r="G36" s="205"/>
      <c r="H36" s="205"/>
      <c r="I36" s="205"/>
      <c r="J36" s="205"/>
      <c r="K36" s="205"/>
      <c r="L36" s="205"/>
      <c r="M36" s="205"/>
      <c r="N36" s="205"/>
      <c r="O36" s="205"/>
      <c r="P36" s="205"/>
      <c r="Q36" s="205"/>
      <c r="R36" s="205"/>
    </row>
    <row r="37" spans="1:18" s="68" customFormat="1" ht="6.75" customHeight="1" x14ac:dyDescent="0.15">
      <c r="A37" s="70"/>
      <c r="B37" s="70"/>
      <c r="C37" s="70"/>
      <c r="D37" s="70"/>
      <c r="E37" s="70"/>
      <c r="F37" s="70"/>
      <c r="G37" s="70"/>
      <c r="H37" s="70"/>
      <c r="I37" s="70"/>
      <c r="J37" s="70"/>
      <c r="K37" s="70"/>
      <c r="L37" s="70"/>
      <c r="M37" s="70"/>
      <c r="N37" s="70"/>
      <c r="O37" s="70"/>
      <c r="P37" s="70"/>
      <c r="Q37" s="70"/>
      <c r="R37" s="70"/>
    </row>
    <row r="38" spans="1:18" s="33" customFormat="1" ht="18" customHeight="1" x14ac:dyDescent="0.15">
      <c r="A38" s="208" t="s">
        <v>174</v>
      </c>
      <c r="B38" s="209"/>
      <c r="C38" s="209"/>
      <c r="D38" s="209"/>
      <c r="E38" s="209"/>
      <c r="F38" s="209"/>
      <c r="G38" s="209"/>
      <c r="H38" s="209"/>
      <c r="I38" s="209"/>
      <c r="J38" s="209"/>
      <c r="K38" s="209"/>
      <c r="L38" s="209"/>
      <c r="M38" s="209"/>
      <c r="N38" s="209"/>
      <c r="O38" s="209"/>
      <c r="P38" s="209"/>
      <c r="Q38" s="209"/>
      <c r="R38" s="209"/>
    </row>
    <row r="39" spans="1:18" s="68" customFormat="1" ht="24.75" customHeight="1" x14ac:dyDescent="0.15">
      <c r="A39" s="202" t="s">
        <v>65</v>
      </c>
      <c r="B39" s="202"/>
      <c r="C39" s="202"/>
      <c r="D39" s="202" t="s">
        <v>66</v>
      </c>
      <c r="E39" s="202"/>
      <c r="F39" s="202"/>
      <c r="G39" s="202" t="s">
        <v>67</v>
      </c>
      <c r="H39" s="202"/>
      <c r="I39" s="202" t="s">
        <v>68</v>
      </c>
      <c r="J39" s="202"/>
      <c r="K39" s="202"/>
      <c r="L39" s="202" t="s">
        <v>60</v>
      </c>
      <c r="M39" s="202"/>
      <c r="N39" s="202"/>
      <c r="O39" s="202"/>
      <c r="P39" s="202"/>
      <c r="Q39" s="202"/>
      <c r="R39" s="202"/>
    </row>
    <row r="40" spans="1:18" s="68" customFormat="1" ht="63" customHeight="1" x14ac:dyDescent="0.15">
      <c r="A40" s="202" t="s">
        <v>222</v>
      </c>
      <c r="B40" s="202"/>
      <c r="C40" s="202"/>
      <c r="D40" s="202" t="s">
        <v>69</v>
      </c>
      <c r="E40" s="202"/>
      <c r="F40" s="202"/>
      <c r="G40" s="202" t="s">
        <v>172</v>
      </c>
      <c r="H40" s="202"/>
      <c r="I40" s="203" t="s">
        <v>208</v>
      </c>
      <c r="J40" s="203"/>
      <c r="K40" s="203"/>
      <c r="L40" s="204" t="s">
        <v>70</v>
      </c>
      <c r="M40" s="204"/>
      <c r="N40" s="204"/>
      <c r="O40" s="204"/>
      <c r="P40" s="204"/>
      <c r="Q40" s="204"/>
      <c r="R40" s="204"/>
    </row>
    <row r="41" spans="1:18" s="68" customFormat="1" ht="63" customHeight="1" x14ac:dyDescent="0.15">
      <c r="A41" s="202" t="s">
        <v>71</v>
      </c>
      <c r="B41" s="202"/>
      <c r="C41" s="202"/>
      <c r="D41" s="202" t="s">
        <v>72</v>
      </c>
      <c r="E41" s="202"/>
      <c r="F41" s="202"/>
      <c r="G41" s="202" t="s">
        <v>173</v>
      </c>
      <c r="H41" s="202"/>
      <c r="I41" s="202" t="s">
        <v>73</v>
      </c>
      <c r="J41" s="202"/>
      <c r="K41" s="202"/>
      <c r="L41" s="204" t="s">
        <v>74</v>
      </c>
      <c r="M41" s="204"/>
      <c r="N41" s="204"/>
      <c r="O41" s="204"/>
      <c r="P41" s="204"/>
      <c r="Q41" s="204"/>
      <c r="R41" s="204"/>
    </row>
    <row r="42" spans="1:18" s="68" customFormat="1" ht="9" customHeight="1" x14ac:dyDescent="0.15">
      <c r="A42" s="73"/>
      <c r="B42" s="73"/>
      <c r="C42" s="73"/>
      <c r="D42" s="73"/>
      <c r="E42" s="73"/>
      <c r="F42" s="73"/>
      <c r="G42" s="73"/>
      <c r="H42" s="73"/>
      <c r="I42" s="73"/>
      <c r="J42" s="73"/>
      <c r="K42" s="73"/>
      <c r="L42" s="74"/>
      <c r="M42" s="74"/>
      <c r="N42" s="74"/>
      <c r="O42" s="74"/>
      <c r="P42" s="74"/>
      <c r="Q42" s="74"/>
      <c r="R42" s="74"/>
    </row>
    <row r="43" spans="1:18" s="68" customFormat="1" x14ac:dyDescent="0.15">
      <c r="A43" s="211" t="s">
        <v>181</v>
      </c>
      <c r="B43" s="211"/>
      <c r="C43" s="211"/>
      <c r="D43" s="211"/>
      <c r="E43" s="211"/>
      <c r="F43" s="211"/>
      <c r="G43" s="211"/>
      <c r="H43" s="211"/>
      <c r="I43" s="211"/>
      <c r="J43" s="211"/>
      <c r="K43" s="211"/>
      <c r="L43" s="211"/>
      <c r="M43" s="211"/>
      <c r="N43" s="211"/>
      <c r="O43" s="211"/>
      <c r="P43" s="211"/>
      <c r="Q43" s="211"/>
      <c r="R43" s="211"/>
    </row>
    <row r="44" spans="1:18" s="68" customFormat="1" x14ac:dyDescent="0.15">
      <c r="A44" s="211" t="s">
        <v>223</v>
      </c>
      <c r="B44" s="211"/>
      <c r="C44" s="211"/>
      <c r="D44" s="211"/>
      <c r="E44" s="211"/>
      <c r="F44" s="211"/>
      <c r="G44" s="211"/>
      <c r="H44" s="211"/>
      <c r="I44" s="211"/>
      <c r="J44" s="211"/>
      <c r="K44" s="211"/>
      <c r="L44" s="211"/>
      <c r="M44" s="211"/>
      <c r="N44" s="211"/>
      <c r="O44" s="211"/>
      <c r="P44" s="211"/>
      <c r="Q44" s="211"/>
      <c r="R44" s="211"/>
    </row>
    <row r="45" spans="1:18" s="68" customFormat="1" ht="9" customHeight="1" x14ac:dyDescent="0.15">
      <c r="A45" s="201"/>
      <c r="B45" s="201"/>
      <c r="C45" s="201"/>
      <c r="D45" s="201"/>
      <c r="E45" s="201"/>
      <c r="F45" s="201"/>
      <c r="G45" s="201"/>
      <c r="H45" s="201"/>
      <c r="I45" s="201"/>
      <c r="J45" s="201"/>
      <c r="K45" s="201"/>
      <c r="L45" s="201"/>
      <c r="M45" s="201"/>
      <c r="N45" s="201"/>
      <c r="O45" s="201"/>
      <c r="P45" s="201"/>
      <c r="Q45" s="201"/>
      <c r="R45" s="201"/>
    </row>
    <row r="46" spans="1:18" s="68" customFormat="1" ht="15.75" customHeight="1" x14ac:dyDescent="0.15">
      <c r="A46" s="207" t="s">
        <v>224</v>
      </c>
      <c r="B46" s="207"/>
      <c r="C46" s="207"/>
      <c r="D46" s="207"/>
      <c r="E46" s="207"/>
      <c r="F46" s="207"/>
      <c r="G46" s="207"/>
      <c r="H46" s="207"/>
      <c r="I46" s="207"/>
      <c r="J46" s="207"/>
      <c r="K46" s="207"/>
      <c r="L46" s="207"/>
      <c r="M46" s="207"/>
      <c r="N46" s="207"/>
      <c r="O46" s="207"/>
      <c r="P46" s="207"/>
      <c r="Q46" s="207"/>
      <c r="R46" s="207"/>
    </row>
    <row r="47" spans="1:18" s="68" customFormat="1" ht="15.75" customHeight="1" x14ac:dyDescent="0.15">
      <c r="A47" s="207" t="s">
        <v>225</v>
      </c>
      <c r="B47" s="207"/>
      <c r="C47" s="207"/>
      <c r="D47" s="207"/>
      <c r="E47" s="207"/>
      <c r="F47" s="207"/>
      <c r="G47" s="207"/>
      <c r="H47" s="207"/>
      <c r="I47" s="207"/>
      <c r="J47" s="207"/>
      <c r="K47" s="207"/>
      <c r="L47" s="207"/>
      <c r="M47" s="207"/>
      <c r="N47" s="207"/>
      <c r="O47" s="207"/>
      <c r="P47" s="207"/>
      <c r="Q47" s="207"/>
      <c r="R47" s="207"/>
    </row>
    <row r="48" spans="1:18" s="68" customFormat="1" ht="15.75" customHeight="1" x14ac:dyDescent="0.15">
      <c r="A48" s="207" t="s">
        <v>226</v>
      </c>
      <c r="B48" s="207"/>
      <c r="C48" s="207"/>
      <c r="D48" s="207"/>
      <c r="E48" s="207"/>
      <c r="F48" s="207"/>
      <c r="G48" s="207"/>
      <c r="H48" s="207"/>
      <c r="I48" s="207"/>
      <c r="J48" s="207"/>
      <c r="K48" s="207"/>
      <c r="L48" s="207"/>
      <c r="M48" s="207"/>
      <c r="N48" s="207"/>
      <c r="O48" s="207"/>
      <c r="P48" s="207"/>
      <c r="Q48" s="207"/>
      <c r="R48" s="207"/>
    </row>
    <row r="49" spans="1:18" s="68" customFormat="1" ht="15.75" customHeight="1" x14ac:dyDescent="0.15">
      <c r="A49" s="207" t="s">
        <v>227</v>
      </c>
      <c r="B49" s="207"/>
      <c r="C49" s="207"/>
      <c r="D49" s="207"/>
      <c r="E49" s="207"/>
      <c r="F49" s="207"/>
      <c r="G49" s="207"/>
      <c r="H49" s="207"/>
      <c r="I49" s="207"/>
      <c r="J49" s="207"/>
      <c r="K49" s="207"/>
      <c r="L49" s="207"/>
      <c r="M49" s="207"/>
      <c r="N49" s="207"/>
      <c r="O49" s="207"/>
      <c r="P49" s="207"/>
      <c r="Q49" s="207"/>
      <c r="R49" s="207"/>
    </row>
    <row r="50" spans="1:18" s="68" customFormat="1" ht="15.75" customHeight="1" x14ac:dyDescent="0.15">
      <c r="A50" s="207" t="s">
        <v>228</v>
      </c>
      <c r="B50" s="207"/>
      <c r="C50" s="207"/>
      <c r="D50" s="207"/>
      <c r="E50" s="207"/>
      <c r="F50" s="207"/>
      <c r="G50" s="207"/>
      <c r="H50" s="207"/>
      <c r="I50" s="207"/>
      <c r="J50" s="207"/>
      <c r="K50" s="207"/>
      <c r="L50" s="207"/>
      <c r="M50" s="207"/>
      <c r="N50" s="207"/>
      <c r="O50" s="207"/>
      <c r="P50" s="207"/>
      <c r="Q50" s="207"/>
      <c r="R50" s="207"/>
    </row>
    <row r="51" spans="1:18" s="68" customFormat="1" ht="15.75" customHeight="1" x14ac:dyDescent="0.15">
      <c r="A51" s="205" t="s">
        <v>229</v>
      </c>
      <c r="B51" s="205"/>
      <c r="C51" s="205"/>
      <c r="D51" s="205"/>
      <c r="E51" s="205"/>
      <c r="F51" s="205"/>
      <c r="G51" s="205"/>
      <c r="H51" s="205"/>
      <c r="I51" s="205"/>
      <c r="J51" s="205"/>
      <c r="K51" s="205"/>
      <c r="L51" s="205"/>
      <c r="M51" s="205"/>
      <c r="N51" s="205"/>
      <c r="O51" s="205"/>
      <c r="P51" s="205"/>
      <c r="Q51" s="205"/>
      <c r="R51" s="205"/>
    </row>
    <row r="52" spans="1:18" s="68" customFormat="1" ht="15.75" customHeight="1" x14ac:dyDescent="0.15">
      <c r="A52" s="207" t="s">
        <v>230</v>
      </c>
      <c r="B52" s="207"/>
      <c r="C52" s="207"/>
      <c r="D52" s="207"/>
      <c r="E52" s="207"/>
      <c r="F52" s="207"/>
      <c r="G52" s="207"/>
      <c r="H52" s="207"/>
      <c r="I52" s="207"/>
      <c r="J52" s="207"/>
      <c r="K52" s="207"/>
      <c r="L52" s="207"/>
      <c r="M52" s="207"/>
      <c r="N52" s="207"/>
      <c r="O52" s="207"/>
      <c r="P52" s="207"/>
      <c r="Q52" s="207"/>
      <c r="R52" s="207"/>
    </row>
    <row r="53" spans="1:18" s="68" customFormat="1" ht="15.75" customHeight="1" x14ac:dyDescent="0.15">
      <c r="A53" s="207" t="s">
        <v>231</v>
      </c>
      <c r="B53" s="207"/>
      <c r="C53" s="207"/>
      <c r="D53" s="207"/>
      <c r="E53" s="207"/>
      <c r="F53" s="207"/>
      <c r="G53" s="207"/>
      <c r="H53" s="207"/>
      <c r="I53" s="207"/>
      <c r="J53" s="207"/>
      <c r="K53" s="207"/>
      <c r="L53" s="207"/>
      <c r="M53" s="207"/>
      <c r="N53" s="207"/>
      <c r="O53" s="207"/>
      <c r="P53" s="207"/>
      <c r="Q53" s="207"/>
      <c r="R53" s="207"/>
    </row>
    <row r="54" spans="1:18" s="68" customFormat="1" ht="15.75" customHeight="1" x14ac:dyDescent="0.15">
      <c r="A54" s="207" t="s">
        <v>232</v>
      </c>
      <c r="B54" s="207"/>
      <c r="C54" s="207"/>
      <c r="D54" s="207"/>
      <c r="E54" s="207"/>
      <c r="F54" s="207"/>
      <c r="G54" s="207"/>
      <c r="H54" s="207"/>
      <c r="I54" s="207"/>
      <c r="J54" s="207"/>
      <c r="K54" s="207"/>
      <c r="L54" s="207"/>
      <c r="M54" s="207"/>
      <c r="N54" s="207"/>
      <c r="O54" s="207"/>
      <c r="P54" s="207"/>
      <c r="Q54" s="207"/>
      <c r="R54" s="207"/>
    </row>
    <row r="55" spans="1:18" s="68" customFormat="1" ht="15.75" customHeight="1" x14ac:dyDescent="0.15">
      <c r="A55" s="207" t="s">
        <v>233</v>
      </c>
      <c r="B55" s="207"/>
      <c r="C55" s="207"/>
      <c r="D55" s="207"/>
      <c r="E55" s="207"/>
      <c r="F55" s="207"/>
      <c r="G55" s="207"/>
      <c r="H55" s="207"/>
      <c r="I55" s="207"/>
      <c r="J55" s="207"/>
      <c r="K55" s="207"/>
      <c r="L55" s="207"/>
      <c r="M55" s="207"/>
      <c r="N55" s="207"/>
      <c r="O55" s="207"/>
      <c r="P55" s="207"/>
      <c r="Q55" s="207"/>
      <c r="R55" s="207"/>
    </row>
    <row r="56" spans="1:18" s="68" customFormat="1" ht="9" customHeight="1" x14ac:dyDescent="0.15">
      <c r="A56" s="71"/>
      <c r="B56" s="71"/>
      <c r="C56" s="71"/>
      <c r="D56" s="71"/>
      <c r="E56" s="71"/>
      <c r="F56" s="71"/>
      <c r="G56" s="71"/>
      <c r="H56" s="71"/>
      <c r="I56" s="71"/>
      <c r="J56" s="71"/>
      <c r="K56" s="71"/>
      <c r="L56" s="71"/>
      <c r="M56" s="71"/>
      <c r="N56" s="71"/>
      <c r="O56" s="71"/>
      <c r="P56" s="71"/>
      <c r="Q56" s="71"/>
      <c r="R56" s="71"/>
    </row>
    <row r="57" spans="1:18" s="68" customFormat="1" ht="15.75" customHeight="1" x14ac:dyDescent="0.15">
      <c r="A57" s="201" t="s">
        <v>182</v>
      </c>
      <c r="B57" s="201"/>
      <c r="C57" s="201"/>
      <c r="D57" s="201"/>
      <c r="E57" s="201"/>
      <c r="F57" s="201"/>
      <c r="G57" s="201"/>
      <c r="H57" s="201"/>
      <c r="I57" s="201"/>
      <c r="J57" s="201"/>
      <c r="K57" s="201"/>
      <c r="L57" s="201"/>
      <c r="M57" s="201"/>
      <c r="N57" s="201"/>
      <c r="O57" s="201"/>
      <c r="P57" s="201"/>
      <c r="Q57" s="201"/>
      <c r="R57" s="201"/>
    </row>
    <row r="58" spans="1:18" s="68" customFormat="1" ht="15" customHeight="1" x14ac:dyDescent="0.15">
      <c r="A58" s="135" t="s">
        <v>234</v>
      </c>
      <c r="B58" s="108"/>
      <c r="C58" s="108"/>
      <c r="D58" s="108"/>
      <c r="E58" s="108"/>
      <c r="F58" s="108"/>
      <c r="G58" s="108"/>
    </row>
    <row r="59" spans="1:18" s="68" customFormat="1" ht="15" customHeight="1" x14ac:dyDescent="0.15">
      <c r="A59" s="181" t="s">
        <v>183</v>
      </c>
      <c r="B59" s="181"/>
      <c r="C59" s="181"/>
      <c r="D59" s="181"/>
      <c r="E59" s="181"/>
      <c r="F59" s="181"/>
      <c r="G59" s="181"/>
      <c r="H59" s="181"/>
      <c r="I59" s="181"/>
      <c r="J59" s="181"/>
      <c r="K59" s="181"/>
      <c r="L59" s="181"/>
      <c r="M59" s="181"/>
      <c r="N59" s="181"/>
      <c r="O59" s="181"/>
      <c r="P59" s="181"/>
      <c r="Q59" s="181"/>
      <c r="R59" s="181"/>
    </row>
    <row r="60" spans="1:18" s="68" customFormat="1" ht="15" customHeight="1" x14ac:dyDescent="0.15">
      <c r="A60" s="181" t="s">
        <v>235</v>
      </c>
      <c r="B60" s="181"/>
      <c r="C60" s="181"/>
      <c r="D60" s="181"/>
      <c r="E60" s="181"/>
      <c r="F60" s="181"/>
      <c r="G60" s="181"/>
      <c r="H60" s="181"/>
      <c r="I60" s="181"/>
      <c r="J60" s="181"/>
      <c r="K60" s="181"/>
      <c r="L60" s="181"/>
      <c r="M60" s="181"/>
      <c r="N60" s="181"/>
      <c r="O60" s="181"/>
      <c r="P60" s="181"/>
      <c r="Q60" s="181"/>
      <c r="R60" s="181"/>
    </row>
    <row r="61" spans="1:18" s="68" customFormat="1" ht="15" customHeight="1" x14ac:dyDescent="0.15">
      <c r="A61" s="205" t="s">
        <v>236</v>
      </c>
      <c r="B61" s="205"/>
      <c r="C61" s="205"/>
      <c r="D61" s="205"/>
      <c r="E61" s="205"/>
      <c r="F61" s="205"/>
      <c r="G61" s="205"/>
      <c r="H61" s="205"/>
      <c r="I61" s="205"/>
      <c r="J61" s="205"/>
      <c r="K61" s="205"/>
      <c r="L61" s="205"/>
      <c r="M61" s="205"/>
      <c r="N61" s="205"/>
      <c r="O61" s="205"/>
      <c r="P61" s="205"/>
      <c r="Q61" s="205"/>
      <c r="R61" s="205"/>
    </row>
    <row r="62" spans="1:18" s="68" customFormat="1" ht="4.5" customHeight="1" x14ac:dyDescent="0.15">
      <c r="A62" s="70"/>
      <c r="B62" s="70"/>
      <c r="C62" s="70"/>
      <c r="D62" s="70"/>
      <c r="E62" s="70"/>
      <c r="F62" s="70"/>
      <c r="G62" s="70"/>
      <c r="H62" s="70"/>
      <c r="I62" s="70"/>
      <c r="J62" s="70"/>
      <c r="K62" s="70"/>
      <c r="L62" s="70"/>
      <c r="M62" s="70"/>
      <c r="N62" s="70"/>
      <c r="O62" s="70"/>
      <c r="P62" s="70"/>
      <c r="Q62" s="70"/>
      <c r="R62" s="70"/>
    </row>
    <row r="63" spans="1:18" s="68" customFormat="1" ht="15" customHeight="1" x14ac:dyDescent="0.15">
      <c r="A63" s="135" t="s">
        <v>237</v>
      </c>
      <c r="B63" s="108"/>
      <c r="C63" s="108"/>
      <c r="D63" s="108"/>
      <c r="E63" s="108"/>
      <c r="F63" s="108"/>
      <c r="G63" s="108"/>
    </row>
    <row r="64" spans="1:18" s="68" customFormat="1" ht="15" customHeight="1" x14ac:dyDescent="0.15">
      <c r="A64" s="181" t="s">
        <v>238</v>
      </c>
      <c r="B64" s="181"/>
      <c r="C64" s="181"/>
      <c r="D64" s="181"/>
      <c r="E64" s="181"/>
      <c r="F64" s="181"/>
      <c r="G64" s="181"/>
      <c r="H64" s="181"/>
      <c r="I64" s="181"/>
      <c r="J64" s="181"/>
      <c r="K64" s="181"/>
      <c r="L64" s="181"/>
      <c r="M64" s="181"/>
      <c r="N64" s="181"/>
      <c r="O64" s="181"/>
      <c r="P64" s="181"/>
      <c r="Q64" s="181"/>
      <c r="R64" s="181"/>
    </row>
    <row r="65" spans="1:18" s="68" customFormat="1" ht="15" customHeight="1" x14ac:dyDescent="0.15">
      <c r="A65" s="205" t="s">
        <v>184</v>
      </c>
      <c r="B65" s="205"/>
      <c r="C65" s="205"/>
      <c r="D65" s="205"/>
      <c r="E65" s="205"/>
      <c r="F65" s="205"/>
      <c r="G65" s="205"/>
      <c r="H65" s="205"/>
      <c r="I65" s="205"/>
      <c r="J65" s="205"/>
      <c r="K65" s="205"/>
      <c r="L65" s="205"/>
      <c r="M65" s="205"/>
      <c r="N65" s="205"/>
      <c r="O65" s="205"/>
      <c r="P65" s="205"/>
      <c r="Q65" s="205"/>
      <c r="R65" s="205"/>
    </row>
    <row r="66" spans="1:18" s="68" customFormat="1" ht="15" customHeight="1" x14ac:dyDescent="0.15">
      <c r="A66" s="205" t="s">
        <v>239</v>
      </c>
      <c r="B66" s="205"/>
      <c r="C66" s="205"/>
      <c r="D66" s="205"/>
      <c r="E66" s="205"/>
      <c r="F66" s="205"/>
      <c r="G66" s="205"/>
      <c r="H66" s="205"/>
      <c r="I66" s="205"/>
      <c r="J66" s="205"/>
      <c r="K66" s="205"/>
      <c r="L66" s="205"/>
      <c r="M66" s="205"/>
      <c r="N66" s="205"/>
      <c r="O66" s="205"/>
      <c r="P66" s="205"/>
      <c r="Q66" s="205"/>
      <c r="R66" s="205"/>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162</v>
      </c>
      <c r="B2" s="53"/>
      <c r="C2" s="53"/>
      <c r="D2" s="53"/>
      <c r="E2" s="53"/>
      <c r="F2" s="53"/>
      <c r="G2" s="53"/>
      <c r="H2" s="53"/>
      <c r="I2" s="53"/>
      <c r="J2" s="53"/>
      <c r="K2" s="53"/>
      <c r="L2" s="53"/>
      <c r="M2" s="53"/>
      <c r="N2" s="53"/>
      <c r="O2" s="53"/>
      <c r="P2" s="53"/>
      <c r="Q2" s="53"/>
      <c r="R2" s="53"/>
    </row>
    <row r="3" spans="1:30" ht="24.75" customHeight="1" x14ac:dyDescent="0.15">
      <c r="A3" s="182" t="s">
        <v>161</v>
      </c>
      <c r="B3" s="182"/>
      <c r="C3" s="182"/>
      <c r="D3" s="182"/>
      <c r="E3" s="182"/>
      <c r="F3" s="182"/>
      <c r="G3" s="182"/>
      <c r="H3" s="182"/>
      <c r="I3" s="182"/>
      <c r="J3" s="182"/>
      <c r="K3" s="182"/>
      <c r="L3" s="182"/>
      <c r="M3" s="182"/>
      <c r="N3" s="182"/>
      <c r="O3" s="182"/>
      <c r="P3" s="182"/>
      <c r="Q3" s="182"/>
      <c r="R3" s="182"/>
    </row>
    <row r="4" spans="1:30" ht="18.7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190</v>
      </c>
      <c r="M5" s="60" t="s">
        <v>191</v>
      </c>
      <c r="N5" s="56" t="s">
        <v>89</v>
      </c>
      <c r="O5" s="60" t="s">
        <v>191</v>
      </c>
      <c r="P5" s="56" t="s">
        <v>155</v>
      </c>
      <c r="Q5" s="60" t="s">
        <v>192</v>
      </c>
      <c r="R5" s="56" t="s">
        <v>154</v>
      </c>
    </row>
    <row r="6" spans="1:30" ht="18.75" customHeight="1" x14ac:dyDescent="0.15">
      <c r="A6" s="136" t="s">
        <v>55</v>
      </c>
      <c r="B6" s="108"/>
      <c r="C6" s="108"/>
      <c r="D6" s="108"/>
      <c r="E6" s="108"/>
      <c r="F6" s="108"/>
      <c r="G6" s="108"/>
      <c r="H6" s="53"/>
      <c r="I6" s="53"/>
      <c r="J6" s="53"/>
      <c r="K6" s="53"/>
      <c r="L6" s="53"/>
      <c r="M6" s="53"/>
      <c r="N6" s="53"/>
      <c r="O6" s="53"/>
      <c r="P6" s="53"/>
      <c r="Q6" s="53"/>
      <c r="R6" s="53"/>
    </row>
    <row r="7" spans="1:30" ht="18.75" customHeight="1" x14ac:dyDescent="0.15">
      <c r="A7" s="136" t="s">
        <v>56</v>
      </c>
      <c r="B7" s="108"/>
      <c r="C7" s="108"/>
      <c r="D7" s="108"/>
      <c r="E7" s="108"/>
      <c r="F7" s="108"/>
      <c r="G7" s="108"/>
      <c r="H7" s="53"/>
      <c r="I7" s="53"/>
      <c r="J7" s="53"/>
      <c r="K7" s="53"/>
      <c r="L7" s="53"/>
      <c r="M7" s="53"/>
      <c r="N7" s="53"/>
      <c r="O7" s="53"/>
      <c r="P7" s="53"/>
      <c r="Q7" s="53"/>
      <c r="R7" s="53"/>
    </row>
    <row r="8" spans="1:30" ht="18.75" customHeight="1" x14ac:dyDescent="0.15">
      <c r="A8" s="3"/>
      <c r="B8" s="53"/>
      <c r="C8" s="53"/>
      <c r="D8" s="53"/>
      <c r="E8" s="53"/>
      <c r="F8" s="53"/>
      <c r="G8" s="53"/>
      <c r="H8" s="53"/>
      <c r="I8" s="53"/>
      <c r="J8" s="53"/>
      <c r="K8" s="53"/>
      <c r="L8" s="53"/>
      <c r="M8" s="53"/>
      <c r="N8" s="53"/>
      <c r="O8" s="53"/>
      <c r="P8" s="53"/>
      <c r="Q8" s="53"/>
      <c r="R8" s="53"/>
    </row>
    <row r="9" spans="1:30" ht="18.75" customHeight="1" x14ac:dyDescent="0.15">
      <c r="A9" s="36"/>
      <c r="B9" s="36"/>
      <c r="C9" s="36"/>
      <c r="D9" s="36"/>
      <c r="E9" s="36"/>
      <c r="F9" s="36"/>
      <c r="G9" s="36"/>
      <c r="H9" s="183" t="s">
        <v>118</v>
      </c>
      <c r="I9" s="183"/>
      <c r="J9" s="183" t="s">
        <v>43</v>
      </c>
      <c r="K9" s="183"/>
      <c r="L9" s="183"/>
      <c r="M9" s="181" t="s">
        <v>193</v>
      </c>
      <c r="N9" s="181"/>
      <c r="O9" s="181"/>
      <c r="P9" s="181"/>
      <c r="Q9" s="181"/>
      <c r="R9" s="181"/>
    </row>
    <row r="10" spans="1:30" ht="18.75" customHeight="1" x14ac:dyDescent="0.15">
      <c r="A10" s="36"/>
      <c r="B10" s="36"/>
      <c r="C10" s="36"/>
      <c r="D10" s="36"/>
      <c r="E10" s="36"/>
      <c r="F10" s="36"/>
      <c r="G10" s="36"/>
      <c r="H10" s="36"/>
      <c r="I10" s="36"/>
      <c r="J10" s="184" t="s">
        <v>44</v>
      </c>
      <c r="K10" s="184"/>
      <c r="L10" s="184"/>
      <c r="M10" s="181" t="s">
        <v>194</v>
      </c>
      <c r="N10" s="181"/>
      <c r="O10" s="181"/>
      <c r="P10" s="181"/>
      <c r="Q10" s="181"/>
      <c r="R10" s="181"/>
    </row>
    <row r="11" spans="1:30" ht="18.75" customHeight="1" x14ac:dyDescent="0.15">
      <c r="A11" s="36"/>
      <c r="B11" s="36"/>
      <c r="C11" s="36"/>
      <c r="D11" s="36"/>
      <c r="E11" s="36"/>
      <c r="F11" s="36"/>
      <c r="G11" s="36"/>
      <c r="H11" s="36"/>
      <c r="I11" s="36"/>
      <c r="J11" s="183" t="s">
        <v>119</v>
      </c>
      <c r="K11" s="183"/>
      <c r="L11" s="183"/>
      <c r="M11" s="181" t="s">
        <v>195</v>
      </c>
      <c r="N11" s="181"/>
      <c r="O11" s="181"/>
      <c r="P11" s="181"/>
      <c r="Q11" s="181"/>
      <c r="R11" s="56" t="s">
        <v>113</v>
      </c>
      <c r="Y11" s="32"/>
    </row>
    <row r="12" spans="1:30" ht="18.75"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81" t="s">
        <v>156</v>
      </c>
      <c r="B13" s="181"/>
      <c r="C13" s="181"/>
      <c r="D13" s="181"/>
      <c r="E13" s="181"/>
      <c r="F13" s="181"/>
      <c r="G13" s="181"/>
      <c r="H13" s="181"/>
      <c r="I13" s="181"/>
      <c r="J13" s="181"/>
      <c r="K13" s="181"/>
      <c r="L13" s="181"/>
      <c r="M13" s="181"/>
      <c r="N13" s="181"/>
      <c r="O13" s="181"/>
      <c r="P13" s="181"/>
      <c r="Q13" s="181"/>
      <c r="R13" s="181"/>
    </row>
    <row r="14" spans="1:30" ht="18.75" customHeight="1" x14ac:dyDescent="0.15">
      <c r="A14" s="181" t="s">
        <v>157</v>
      </c>
      <c r="B14" s="181"/>
      <c r="C14" s="181"/>
      <c r="D14" s="181"/>
      <c r="E14" s="181"/>
      <c r="F14" s="181"/>
      <c r="G14" s="181"/>
      <c r="H14" s="181"/>
      <c r="I14" s="181"/>
      <c r="J14" s="181"/>
      <c r="K14" s="181"/>
      <c r="L14" s="181"/>
      <c r="M14" s="181"/>
      <c r="N14" s="181"/>
      <c r="O14" s="181"/>
      <c r="P14" s="181"/>
      <c r="Q14" s="181"/>
      <c r="R14" s="181"/>
      <c r="AD14" s="32"/>
    </row>
    <row r="15" spans="1:30" ht="18.75" customHeight="1" x14ac:dyDescent="0.15">
      <c r="A15" s="181" t="s">
        <v>158</v>
      </c>
      <c r="B15" s="181"/>
      <c r="C15" s="181"/>
      <c r="D15" s="181"/>
      <c r="E15" s="181"/>
      <c r="F15" s="181"/>
      <c r="G15" s="181"/>
      <c r="H15" s="181"/>
      <c r="I15" s="181"/>
      <c r="J15" s="181"/>
      <c r="K15" s="181"/>
      <c r="L15" s="181"/>
      <c r="M15" s="181"/>
      <c r="N15" s="181"/>
      <c r="O15" s="181"/>
      <c r="P15" s="181"/>
      <c r="Q15" s="181"/>
      <c r="R15" s="181"/>
      <c r="AD15" s="32"/>
    </row>
    <row r="16" spans="1:30"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53"/>
      <c r="C17" s="53"/>
      <c r="D17" s="53"/>
      <c r="E17" s="53"/>
      <c r="F17" s="53"/>
      <c r="G17" s="53"/>
      <c r="H17" s="53"/>
      <c r="I17" s="53"/>
      <c r="J17" s="53"/>
      <c r="K17" s="53"/>
      <c r="L17" s="53"/>
      <c r="M17" s="53"/>
      <c r="N17" s="53"/>
      <c r="O17" s="53"/>
      <c r="P17" s="53"/>
      <c r="Q17" s="53"/>
      <c r="R17" s="53"/>
    </row>
    <row r="18" spans="1:30" ht="18.75" customHeight="1" x14ac:dyDescent="0.15">
      <c r="A18" s="176" t="s">
        <v>127</v>
      </c>
      <c r="B18" s="176"/>
      <c r="C18" s="176"/>
      <c r="D18" s="178" t="s">
        <v>203</v>
      </c>
      <c r="E18" s="178"/>
      <c r="F18" s="178"/>
      <c r="G18" s="178"/>
      <c r="H18" s="178"/>
      <c r="I18" s="178"/>
      <c r="J18" s="178"/>
      <c r="K18" s="178"/>
      <c r="L18" s="178"/>
      <c r="M18" s="178"/>
      <c r="N18" s="178"/>
      <c r="O18" s="178"/>
      <c r="P18" s="178"/>
      <c r="Q18" s="178"/>
      <c r="R18" s="178"/>
    </row>
    <row r="19" spans="1:30" ht="18.75" customHeight="1" x14ac:dyDescent="0.15">
      <c r="A19" s="3"/>
      <c r="B19" s="53"/>
      <c r="C19" s="53"/>
      <c r="D19" s="178"/>
      <c r="E19" s="178"/>
      <c r="F19" s="178"/>
      <c r="G19" s="178"/>
      <c r="H19" s="178"/>
      <c r="I19" s="178"/>
      <c r="J19" s="178"/>
      <c r="K19" s="178"/>
      <c r="L19" s="178"/>
      <c r="M19" s="178"/>
      <c r="N19" s="178"/>
      <c r="O19" s="178"/>
      <c r="P19" s="178"/>
      <c r="Q19" s="178"/>
      <c r="R19" s="178"/>
    </row>
    <row r="20" spans="1:30" ht="18.75" customHeight="1" x14ac:dyDescent="0.15">
      <c r="A20" s="176" t="s">
        <v>122</v>
      </c>
      <c r="B20" s="176"/>
      <c r="C20" s="176"/>
      <c r="D20" s="178" t="s">
        <v>200</v>
      </c>
      <c r="E20" s="178"/>
      <c r="F20" s="178"/>
      <c r="G20" s="178"/>
      <c r="H20" s="178"/>
      <c r="I20" s="178"/>
      <c r="J20" s="178"/>
      <c r="K20" s="178"/>
      <c r="L20" s="178"/>
      <c r="M20" s="178"/>
      <c r="N20" s="178"/>
      <c r="O20" s="178"/>
      <c r="P20" s="178"/>
      <c r="Q20" s="178"/>
      <c r="R20" s="178"/>
    </row>
    <row r="21" spans="1:30" ht="18.75" customHeight="1" x14ac:dyDescent="0.15">
      <c r="A21" s="3"/>
      <c r="B21" s="53"/>
      <c r="C21" s="53"/>
      <c r="D21" s="178"/>
      <c r="E21" s="178"/>
      <c r="F21" s="178"/>
      <c r="G21" s="178"/>
      <c r="H21" s="178"/>
      <c r="I21" s="178"/>
      <c r="J21" s="178"/>
      <c r="K21" s="178"/>
      <c r="L21" s="178"/>
      <c r="M21" s="178"/>
      <c r="N21" s="178"/>
      <c r="O21" s="178"/>
      <c r="P21" s="178"/>
      <c r="Q21" s="178"/>
      <c r="R21" s="178"/>
    </row>
    <row r="22" spans="1:30" ht="18.75" customHeight="1" x14ac:dyDescent="0.15">
      <c r="A22" s="170" t="s">
        <v>128</v>
      </c>
      <c r="B22" s="170"/>
      <c r="C22" s="170"/>
      <c r="D22" s="186" t="s">
        <v>201</v>
      </c>
      <c r="E22" s="186"/>
      <c r="F22" s="186"/>
      <c r="G22" s="186"/>
      <c r="H22" s="54" t="s">
        <v>130</v>
      </c>
      <c r="I22" s="186" t="s">
        <v>202</v>
      </c>
      <c r="J22" s="186"/>
      <c r="K22" s="186"/>
      <c r="L22" s="186"/>
      <c r="M22" s="186"/>
      <c r="N22" s="61" t="s">
        <v>131</v>
      </c>
      <c r="O22" s="53"/>
      <c r="P22" s="53"/>
    </row>
    <row r="23" spans="1:30" ht="18.75" customHeight="1" x14ac:dyDescent="0.15">
      <c r="A23" s="3"/>
      <c r="B23" s="53"/>
      <c r="C23" s="53"/>
      <c r="D23" s="59"/>
      <c r="E23" s="59"/>
      <c r="F23" s="59"/>
      <c r="G23" s="59"/>
      <c r="H23" s="54"/>
      <c r="I23" s="59"/>
      <c r="J23" s="59"/>
      <c r="K23" s="59"/>
      <c r="L23" s="59"/>
      <c r="M23" s="59"/>
      <c r="N23" s="53"/>
      <c r="O23" s="53"/>
      <c r="P23" s="53"/>
    </row>
    <row r="24" spans="1:30" ht="18.75" customHeight="1" x14ac:dyDescent="0.15">
      <c r="A24" s="135" t="s">
        <v>159</v>
      </c>
      <c r="B24" s="108"/>
      <c r="C24" s="108"/>
      <c r="D24" s="108"/>
      <c r="E24" s="108"/>
      <c r="F24" s="108"/>
      <c r="G24" s="108"/>
      <c r="H24" s="53"/>
      <c r="I24" s="53"/>
      <c r="J24" s="53"/>
      <c r="K24" s="53"/>
      <c r="L24" s="53"/>
      <c r="M24" s="53"/>
      <c r="N24" s="53"/>
      <c r="O24" s="53"/>
      <c r="P24" s="53"/>
      <c r="Q24" s="53"/>
      <c r="R24" s="53"/>
    </row>
    <row r="25" spans="1:30" ht="46.5" customHeight="1" x14ac:dyDescent="0.15">
      <c r="A25" s="53"/>
      <c r="B25" s="174"/>
      <c r="C25" s="174"/>
      <c r="D25" s="213" t="s">
        <v>160</v>
      </c>
      <c r="E25" s="213"/>
      <c r="F25" s="213"/>
      <c r="G25" s="213"/>
      <c r="H25" s="213"/>
      <c r="I25" s="213"/>
      <c r="J25" s="213"/>
      <c r="K25" s="213"/>
      <c r="L25" s="213"/>
      <c r="M25" s="213"/>
      <c r="N25" s="213"/>
      <c r="O25" s="213"/>
      <c r="P25" s="213"/>
      <c r="Q25" s="213"/>
      <c r="R25" s="213"/>
      <c r="S25" s="53"/>
    </row>
    <row r="26" spans="1:30" ht="39" customHeight="1" x14ac:dyDescent="0.15">
      <c r="A26" s="53"/>
      <c r="B26" s="169" t="s">
        <v>57</v>
      </c>
      <c r="C26" s="169"/>
      <c r="D26" s="169" t="s">
        <v>193</v>
      </c>
      <c r="E26" s="169"/>
      <c r="F26" s="169"/>
      <c r="G26" s="169"/>
      <c r="H26" s="169"/>
      <c r="I26" s="169"/>
      <c r="J26" s="169"/>
      <c r="K26" s="169"/>
      <c r="L26" s="169"/>
      <c r="M26" s="169"/>
      <c r="N26" s="169"/>
      <c r="O26" s="169"/>
      <c r="P26" s="169"/>
      <c r="Q26" s="169"/>
      <c r="R26" s="169"/>
      <c r="S26" s="53"/>
    </row>
    <row r="27" spans="1:30" ht="39" customHeight="1" x14ac:dyDescent="0.15">
      <c r="A27" s="53"/>
      <c r="B27" s="169" t="s">
        <v>23</v>
      </c>
      <c r="C27" s="169"/>
      <c r="D27" s="169" t="s">
        <v>198</v>
      </c>
      <c r="E27" s="169"/>
      <c r="F27" s="169"/>
      <c r="G27" s="169"/>
      <c r="H27" s="169"/>
      <c r="I27" s="169"/>
      <c r="J27" s="169"/>
      <c r="K27" s="169"/>
      <c r="L27" s="169"/>
      <c r="M27" s="169"/>
      <c r="N27" s="169"/>
      <c r="O27" s="169"/>
      <c r="P27" s="169"/>
      <c r="Q27" s="169"/>
      <c r="R27" s="169"/>
      <c r="S27" s="53"/>
    </row>
    <row r="28" spans="1:30" ht="14.25" customHeight="1" x14ac:dyDescent="0.15">
      <c r="A28" s="53"/>
      <c r="B28" s="167" t="s">
        <v>24</v>
      </c>
      <c r="C28" s="167"/>
      <c r="D28" s="168" t="s">
        <v>58</v>
      </c>
      <c r="E28" s="149"/>
      <c r="F28" s="157">
        <v>3</v>
      </c>
      <c r="G28" s="157"/>
      <c r="H28" s="157"/>
      <c r="I28" s="157"/>
      <c r="J28" s="150" t="s">
        <v>124</v>
      </c>
      <c r="K28" s="150">
        <v>4</v>
      </c>
      <c r="L28" s="150"/>
      <c r="M28" s="150" t="s">
        <v>125</v>
      </c>
      <c r="N28" s="157">
        <v>5</v>
      </c>
      <c r="O28" s="157"/>
      <c r="P28" s="150" t="s">
        <v>126</v>
      </c>
      <c r="Q28" s="157"/>
      <c r="R28" s="161"/>
      <c r="S28" s="53"/>
      <c r="X28" s="32"/>
    </row>
    <row r="29" spans="1:30" ht="14.25" customHeight="1" x14ac:dyDescent="0.15">
      <c r="A29" s="53"/>
      <c r="B29" s="167"/>
      <c r="C29" s="167"/>
      <c r="D29" s="164" t="s">
        <v>123</v>
      </c>
      <c r="E29" s="165"/>
      <c r="F29" s="158"/>
      <c r="G29" s="158"/>
      <c r="H29" s="158"/>
      <c r="I29" s="158"/>
      <c r="J29" s="160"/>
      <c r="K29" s="160"/>
      <c r="L29" s="160"/>
      <c r="M29" s="160"/>
      <c r="N29" s="158"/>
      <c r="O29" s="158"/>
      <c r="P29" s="160"/>
      <c r="Q29" s="158"/>
      <c r="R29" s="162"/>
      <c r="S29" s="53"/>
      <c r="AD29" s="32"/>
    </row>
    <row r="30" spans="1:30" ht="14.25" customHeight="1" x14ac:dyDescent="0.15">
      <c r="A30" s="53"/>
      <c r="B30" s="167"/>
      <c r="C30" s="167"/>
      <c r="D30" s="166" t="s">
        <v>59</v>
      </c>
      <c r="E30" s="152"/>
      <c r="F30" s="159"/>
      <c r="G30" s="159"/>
      <c r="H30" s="159"/>
      <c r="I30" s="159"/>
      <c r="J30" s="153"/>
      <c r="K30" s="153"/>
      <c r="L30" s="153"/>
      <c r="M30" s="153"/>
      <c r="N30" s="159"/>
      <c r="O30" s="159"/>
      <c r="P30" s="153"/>
      <c r="Q30" s="159"/>
      <c r="R30" s="163"/>
      <c r="S30" s="53"/>
    </row>
    <row r="31" spans="1:30" ht="15" customHeight="1" x14ac:dyDescent="0.15">
      <c r="A31" s="53"/>
      <c r="B31" s="137" t="s">
        <v>153</v>
      </c>
      <c r="C31" s="138"/>
      <c r="D31" s="149" t="s">
        <v>61</v>
      </c>
      <c r="E31" s="151"/>
      <c r="F31" s="149" t="s">
        <v>12</v>
      </c>
      <c r="G31" s="150"/>
      <c r="H31" s="150"/>
      <c r="I31" s="151"/>
      <c r="J31" s="149" t="s">
        <v>62</v>
      </c>
      <c r="K31" s="150"/>
      <c r="L31" s="151"/>
      <c r="M31" s="156" t="s">
        <v>134</v>
      </c>
      <c r="N31" s="156"/>
      <c r="O31" s="156"/>
      <c r="P31" s="149" t="s">
        <v>132</v>
      </c>
      <c r="Q31" s="150"/>
      <c r="R31" s="151"/>
      <c r="S31" s="53"/>
      <c r="T31" s="53"/>
      <c r="U31" s="53"/>
    </row>
    <row r="32" spans="1:30" ht="15" customHeight="1" x14ac:dyDescent="0.15">
      <c r="A32" s="53"/>
      <c r="B32" s="139"/>
      <c r="C32" s="140"/>
      <c r="D32" s="152"/>
      <c r="E32" s="154"/>
      <c r="F32" s="152"/>
      <c r="G32" s="153"/>
      <c r="H32" s="153"/>
      <c r="I32" s="154"/>
      <c r="J32" s="152"/>
      <c r="K32" s="153"/>
      <c r="L32" s="154"/>
      <c r="M32" s="155" t="s">
        <v>133</v>
      </c>
      <c r="N32" s="155"/>
      <c r="O32" s="155"/>
      <c r="P32" s="152"/>
      <c r="Q32" s="153"/>
      <c r="R32" s="154"/>
    </row>
    <row r="33" spans="1:18" ht="28.5" customHeight="1" x14ac:dyDescent="0.15">
      <c r="A33" s="53"/>
      <c r="B33" s="139"/>
      <c r="C33" s="140"/>
      <c r="D33" s="143"/>
      <c r="E33" s="144"/>
      <c r="F33" s="143"/>
      <c r="G33" s="147"/>
      <c r="H33" s="147"/>
      <c r="I33" s="144"/>
      <c r="J33" s="149"/>
      <c r="K33" s="150"/>
      <c r="L33" s="151"/>
      <c r="M33" s="133" t="s">
        <v>135</v>
      </c>
      <c r="N33" s="133"/>
      <c r="O33" s="133"/>
      <c r="P33" s="127"/>
      <c r="Q33" s="128"/>
      <c r="R33" s="129"/>
    </row>
    <row r="34" spans="1:18" ht="28.5" customHeight="1" x14ac:dyDescent="0.15">
      <c r="A34" s="53"/>
      <c r="B34" s="139"/>
      <c r="C34" s="140"/>
      <c r="D34" s="145"/>
      <c r="E34" s="146"/>
      <c r="F34" s="145"/>
      <c r="G34" s="148"/>
      <c r="H34" s="148"/>
      <c r="I34" s="146"/>
      <c r="J34" s="152"/>
      <c r="K34" s="153"/>
      <c r="L34" s="154"/>
      <c r="M34" s="133" t="s">
        <v>135</v>
      </c>
      <c r="N34" s="133"/>
      <c r="O34" s="133"/>
      <c r="P34" s="130"/>
      <c r="Q34" s="131"/>
      <c r="R34" s="132"/>
    </row>
    <row r="35" spans="1:18" ht="28.5" customHeight="1" x14ac:dyDescent="0.15">
      <c r="A35" s="53"/>
      <c r="B35" s="139"/>
      <c r="C35" s="140"/>
      <c r="D35" s="143"/>
      <c r="E35" s="144"/>
      <c r="F35" s="143"/>
      <c r="G35" s="147"/>
      <c r="H35" s="147"/>
      <c r="I35" s="144"/>
      <c r="J35" s="149"/>
      <c r="K35" s="150"/>
      <c r="L35" s="151"/>
      <c r="M35" s="133" t="s">
        <v>135</v>
      </c>
      <c r="N35" s="133"/>
      <c r="O35" s="133"/>
      <c r="P35" s="127"/>
      <c r="Q35" s="128"/>
      <c r="R35" s="129"/>
    </row>
    <row r="36" spans="1:18" ht="28.5" customHeight="1" x14ac:dyDescent="0.15">
      <c r="A36" s="53"/>
      <c r="B36" s="141"/>
      <c r="C36" s="142"/>
      <c r="D36" s="145"/>
      <c r="E36" s="146"/>
      <c r="F36" s="145"/>
      <c r="G36" s="148"/>
      <c r="H36" s="148"/>
      <c r="I36" s="146"/>
      <c r="J36" s="152"/>
      <c r="K36" s="153"/>
      <c r="L36" s="154"/>
      <c r="M36" s="133" t="s">
        <v>135</v>
      </c>
      <c r="N36" s="133"/>
      <c r="O36" s="133"/>
      <c r="P36" s="130"/>
      <c r="Q36" s="131"/>
      <c r="R36" s="132"/>
    </row>
    <row r="37" spans="1:18" ht="5.25" customHeight="1" x14ac:dyDescent="0.15">
      <c r="A37" s="135"/>
      <c r="B37" s="82"/>
      <c r="C37" s="82"/>
      <c r="D37" s="82"/>
      <c r="E37" s="82"/>
      <c r="F37" s="82"/>
      <c r="G37" s="82"/>
    </row>
    <row r="38" spans="1:18" ht="5.25" customHeight="1" x14ac:dyDescent="0.15">
      <c r="A38" s="57"/>
    </row>
    <row r="39" spans="1:18" ht="18.75" customHeight="1" x14ac:dyDescent="0.15">
      <c r="A39" s="136" t="s">
        <v>60</v>
      </c>
      <c r="B39" s="108"/>
      <c r="C39" s="108"/>
      <c r="D39" s="108"/>
      <c r="E39" s="108"/>
      <c r="F39" s="108"/>
      <c r="G39" s="108"/>
      <c r="H39" s="53"/>
      <c r="I39" s="53"/>
      <c r="J39" s="53"/>
      <c r="K39" s="53"/>
      <c r="L39" s="53"/>
      <c r="M39" s="53"/>
      <c r="N39" s="53"/>
      <c r="O39" s="53"/>
      <c r="P39" s="53"/>
      <c r="Q39" s="53"/>
      <c r="R39" s="53"/>
    </row>
    <row r="40" spans="1:18" ht="19.5" customHeight="1" x14ac:dyDescent="0.15">
      <c r="A40" s="134" t="s">
        <v>151</v>
      </c>
      <c r="B40" s="134"/>
      <c r="C40" s="134"/>
      <c r="D40" s="134"/>
      <c r="E40" s="134"/>
      <c r="F40" s="134"/>
      <c r="G40" s="134"/>
      <c r="H40" s="134"/>
      <c r="I40" s="134"/>
      <c r="J40" s="134"/>
      <c r="K40" s="134"/>
      <c r="L40" s="134"/>
      <c r="M40" s="134"/>
      <c r="N40" s="134"/>
      <c r="O40" s="134"/>
      <c r="P40" s="134"/>
      <c r="Q40" s="134"/>
      <c r="R40" s="134"/>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様式第２号</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様式第２号!Print_Area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2021-12-06T00:02:03Z</dcterms:modified>
</cp:coreProperties>
</file>