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1月公告\6.内訳書\"/>
    </mc:Choice>
  </mc:AlternateContent>
  <bookViews>
    <workbookView xWindow="0" yWindow="0" windowWidth="20490" windowHeight="7530"/>
  </bookViews>
  <sheets>
    <sheet name="68" sheetId="1" r:id="rId1"/>
  </sheets>
  <definedNames>
    <definedName name="_xlnm.Print_Area" localSheetId="0">'68'!$A$3:$M$35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I22" i="1"/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6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<sst xmlns="http://schemas.openxmlformats.org/spreadsheetml/2006/main" count="39" uniqueCount="39">
  <si>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</si>
  <si>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</si>
  <si>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</si>
  <si>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</si>
  <si>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</si>
  <si>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</si>
  <si>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</si>
  <si>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</si>
  <si>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</si>
  <si>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</si>
  <si>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</si>
  <si>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</si>
  <si>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</si>
  <si>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</si>
  <si>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</si>
  <si>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</si>
  <si>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</si>
  <si>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</si>
  <si>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</si>
  <si>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</si>
  <si>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</si>
  <si>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</si>
  <si>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</si>
  <si>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</si>
  <si>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</si>
  <si>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</si>
  <si>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</si>
  <si>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</si>
  <si>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</si>
  <si>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</si>
  <si>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</si>
  <si>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</si>
  <si>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</si>
  <si>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長浜公園整備工事（電気設備）</t>
    <phoneticPr fontId="3"/>
  </si>
  <si>
    <t>行橋市行事四丁目</t>
    <phoneticPr fontId="3"/>
  </si>
  <si>
    <t>電線管路工</t>
    <rPh sb="0" eb="2">
      <t>デンセン</t>
    </rPh>
    <rPh sb="2" eb="4">
      <t>カンロ</t>
    </rPh>
    <rPh sb="4" eb="5">
      <t>コウ</t>
    </rPh>
    <phoneticPr fontId="3"/>
  </si>
  <si>
    <t>照明設備工</t>
    <rPh sb="0" eb="2">
      <t>ショウメイ</t>
    </rPh>
    <rPh sb="2" eb="4">
      <t>セツビ</t>
    </rPh>
    <rPh sb="4" eb="5">
      <t>コウ</t>
    </rPh>
    <phoneticPr fontId="3"/>
  </si>
  <si>
    <t>土工</t>
    <rPh sb="0" eb="2">
      <t>ドコウ</t>
    </rPh>
    <phoneticPr fontId="3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</si>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</sst>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zoomScale="75" zoomScaleNormal="75" zoomScaleSheetLayoutView="70" workbookViewId="0">
      <selection activeCell="B19" sqref="B19:F1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33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34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35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36</v>
      </c>
      <c r="C18" s="62"/>
      <c r="D18" s="62"/>
      <c r="E18" s="62"/>
      <c r="F18" s="63"/>
      <c r="G18" s="64" t="str">
        <f t="shared" ref="G18:G31" si="0">IF(B18="","","式")</f>
        <v>式</v>
      </c>
      <c r="H18" s="65"/>
      <c r="I18" s="35" t="str">
        <f t="shared" ref="I18:I31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37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/>
      <c r="C20" s="62"/>
      <c r="D20" s="62"/>
      <c r="E20" s="62"/>
      <c r="F20" s="63"/>
      <c r="G20" s="64" t="str">
        <f t="shared" si="0"/>
        <v/>
      </c>
      <c r="H20" s="65"/>
      <c r="I20" s="35" t="str">
        <f t="shared" si="1"/>
        <v/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thickBot="1" x14ac:dyDescent="0.25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7"/>
      <c r="M25" s="78"/>
    </row>
    <row r="26" spans="1:17" ht="30" customHeight="1" thickBot="1" x14ac:dyDescent="0.25">
      <c r="A26" s="60"/>
      <c r="B26" s="90" t="str">
        <f>IF(Q26="有","発生材処分費","")</f>
        <v/>
      </c>
      <c r="C26" s="91"/>
      <c r="D26" s="91"/>
      <c r="E26" s="91"/>
      <c r="F26" s="92"/>
      <c r="G26" s="93" t="str">
        <f t="shared" si="0"/>
        <v/>
      </c>
      <c r="H26" s="94"/>
      <c r="I26" s="36" t="str">
        <f t="shared" si="1"/>
        <v/>
      </c>
      <c r="J26" s="95"/>
      <c r="K26" s="96"/>
      <c r="L26" s="97"/>
      <c r="M26" s="98"/>
      <c r="O26" s="80" t="s">
        <v>32</v>
      </c>
      <c r="P26" s="80"/>
      <c r="Q26" s="37" t="s">
        <v>38</v>
      </c>
    </row>
    <row r="27" spans="1:17" ht="30" customHeight="1" x14ac:dyDescent="0.2">
      <c r="A27" s="38" t="s">
        <v>17</v>
      </c>
      <c r="B27" s="81" t="s">
        <v>18</v>
      </c>
      <c r="C27" s="81"/>
      <c r="D27" s="81"/>
      <c r="E27" s="81"/>
      <c r="F27" s="82"/>
      <c r="G27" s="83" t="str">
        <f t="shared" si="0"/>
        <v>式</v>
      </c>
      <c r="H27" s="84"/>
      <c r="I27" s="39" t="str">
        <f t="shared" si="1"/>
        <v>1.0</v>
      </c>
      <c r="J27" s="88" t="str">
        <f>IF(SUM(J17:K26)=0,"　",SUM(J17:K26))</f>
        <v>　</v>
      </c>
      <c r="K27" s="89"/>
      <c r="L27" s="86"/>
      <c r="M27" s="87"/>
    </row>
    <row r="28" spans="1:17" ht="30" customHeight="1" x14ac:dyDescent="0.2">
      <c r="A28" s="38" t="s">
        <v>19</v>
      </c>
      <c r="B28" s="81" t="s">
        <v>20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5"/>
      <c r="K28" s="85"/>
      <c r="L28" s="86"/>
      <c r="M28" s="87"/>
    </row>
    <row r="29" spans="1:17" ht="30" customHeight="1" x14ac:dyDescent="0.2">
      <c r="A29" s="38" t="s">
        <v>21</v>
      </c>
      <c r="B29" s="81" t="s">
        <v>22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23</v>
      </c>
      <c r="B30" s="81" t="s">
        <v>24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thickBot="1" x14ac:dyDescent="0.25">
      <c r="A31" s="40" t="s">
        <v>25</v>
      </c>
      <c r="B31" s="108" t="s">
        <v>26</v>
      </c>
      <c r="C31" s="108"/>
      <c r="D31" s="108"/>
      <c r="E31" s="108"/>
      <c r="F31" s="109"/>
      <c r="G31" s="64" t="str">
        <f t="shared" si="0"/>
        <v>式</v>
      </c>
      <c r="H31" s="65"/>
      <c r="I31" s="35" t="str">
        <f t="shared" si="1"/>
        <v>1.0</v>
      </c>
      <c r="J31" s="110"/>
      <c r="K31" s="110"/>
      <c r="L31" s="111"/>
      <c r="M31" s="112"/>
    </row>
    <row r="32" spans="1:17" ht="39.950000000000003" customHeight="1" thickTop="1" thickBot="1" x14ac:dyDescent="0.25">
      <c r="A32" s="100" t="s">
        <v>27</v>
      </c>
      <c r="B32" s="101"/>
      <c r="C32" s="101"/>
      <c r="D32" s="101"/>
      <c r="E32" s="101"/>
      <c r="F32" s="102"/>
      <c r="G32" s="103" t="s">
        <v>28</v>
      </c>
      <c r="H32" s="103"/>
      <c r="I32" s="104"/>
      <c r="J32" s="105" t="str">
        <f>IF(SUM(J27:K31)=0,"",SUM(J27:K31))</f>
        <v/>
      </c>
      <c r="K32" s="105"/>
      <c r="L32" s="106"/>
      <c r="M32" s="107"/>
    </row>
    <row r="33" spans="1:13" ht="18.75" customHeight="1" thickTop="1" x14ac:dyDescent="0.4">
      <c r="A33" s="99" t="s">
        <v>29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1:13" ht="18.75" customHeight="1" x14ac:dyDescent="0.4">
      <c r="A34" s="99" t="s">
        <v>30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ht="18.75" customHeight="1" x14ac:dyDescent="0.4">
      <c r="A35" s="99" t="s">
        <v>31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</sheetData>
  <mergeCells count="85">
    <mergeCell ref="B31:F31"/>
    <mergeCell ref="G31:H31"/>
    <mergeCell ref="J31:K31"/>
    <mergeCell ref="L31:M31"/>
    <mergeCell ref="B29:F29"/>
    <mergeCell ref="G29:H29"/>
    <mergeCell ref="J29:K29"/>
    <mergeCell ref="L29:M29"/>
    <mergeCell ref="B30:F30"/>
    <mergeCell ref="G30:H30"/>
    <mergeCell ref="J30:K30"/>
    <mergeCell ref="L30:M30"/>
    <mergeCell ref="A35:M35"/>
    <mergeCell ref="A32:F32"/>
    <mergeCell ref="G32:I32"/>
    <mergeCell ref="J32:K32"/>
    <mergeCell ref="L32:M32"/>
    <mergeCell ref="A33:M33"/>
    <mergeCell ref="A34:M34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O26:P26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J24:K31 B24:F27">
    <cfRule type="containsBlanks" dxfId="15" priority="21">
      <formula>LEN(TRIM(B17))=0</formula>
    </cfRule>
  </conditionalFormatting>
  <conditionalFormatting sqref="J20:K20 J23:K23">
    <cfRule type="containsBlanks" dxfId="14" priority="20">
      <formula>LEN(TRIM(J20))=0</formula>
    </cfRule>
  </conditionalFormatting>
  <conditionalFormatting sqref="J21:K21">
    <cfRule type="containsBlanks" dxfId="13" priority="19">
      <formula>LEN(TRIM(J21))=0</formula>
    </cfRule>
  </conditionalFormatting>
  <conditionalFormatting sqref="J22:K22">
    <cfRule type="containsBlanks" dxfId="12" priority="18">
      <formula>LEN(TRIM(J22))=0</formula>
    </cfRule>
  </conditionalFormatting>
  <conditionalFormatting sqref="E14:K14">
    <cfRule type="containsBlanks" dxfId="11" priority="16">
      <formula>LEN(TRIM(E14))=0</formula>
    </cfRule>
  </conditionalFormatting>
  <conditionalFormatting sqref="E12:K12">
    <cfRule type="containsBlanks" dxfId="10" priority="17">
      <formula>LEN(TRIM(E12))=0</formula>
    </cfRule>
  </conditionalFormatting>
  <conditionalFormatting sqref="Q26">
    <cfRule type="containsBlanks" dxfId="9" priority="15">
      <formula>LEN(TRIM(Q26))=0</formula>
    </cfRule>
  </conditionalFormatting>
  <conditionalFormatting sqref="E9">
    <cfRule type="containsBlanks" dxfId="8" priority="14">
      <formula>LEN(TRIM(E9))=0</formula>
    </cfRule>
  </conditionalFormatting>
  <conditionalFormatting sqref="E6">
    <cfRule type="containsBlanks" dxfId="7" priority="13">
      <formula>LEN(TRIM(E6))=0</formula>
    </cfRule>
  </conditionalFormatting>
  <conditionalFormatting sqref="B23:F23">
    <cfRule type="containsBlanks" dxfId="6" priority="11">
      <formula>LEN(TRIM(B23))=0</formula>
    </cfRule>
  </conditionalFormatting>
  <conditionalFormatting sqref="B22:F22">
    <cfRule type="containsBlanks" dxfId="5" priority="9">
      <formula>LEN(TRIM(B22))=0</formula>
    </cfRule>
  </conditionalFormatting>
  <conditionalFormatting sqref="B21:F21">
    <cfRule type="containsBlanks" dxfId="4" priority="6">
      <formula>LEN(TRIM(B21))=0</formula>
    </cfRule>
  </conditionalFormatting>
  <conditionalFormatting sqref="B17:F17">
    <cfRule type="containsBlanks" dxfId="3" priority="5">
      <formula>LEN(TRIM(B17))=0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0:F20">
    <cfRule type="containsBlanks" dxfId="0" priority="2">
      <formula>LEN(TRIM(B20))=0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2021-11-09T01:33:54Z</dcterms:modified>
</cp:coreProperties>
</file>