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1月公告\6.内訳書\"/>
    </mc:Choice>
  </mc:AlternateContent>
  <bookViews>
    <workbookView xWindow="0" yWindow="0" windowWidth="20490" windowHeight="7530"/>
  </bookViews>
  <sheets>
    <sheet name="67" sheetId="1" r:id="rId1"/>
  </sheets>
  <definedNames>
    <definedName name="_xlnm.Print_Area" localSheetId="0">'67'!$A$3:$M$35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I22" i="1"/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6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<sst xmlns="http://schemas.openxmlformats.org/spreadsheetml/2006/main" count="38" uniqueCount="38">
  <si>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</si>
  <si>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</si>
  <si>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</si>
  <si>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</si>
  <si>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</si>
  <si>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</si>
  <si>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</si>
  <si>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</si>
  <si>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</si>
  <si>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</si>
  <si>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</si>
  <si>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</si>
  <si>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</si>
  <si>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</si>
  <si>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</si>
  <si>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</si>
  <si>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</si>
  <si>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</si>
  <si>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</si>
  <si>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</si>
  <si>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</si>
  <si>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</si>
  <si>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</si>
  <si>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</si>
  <si>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</si>
  <si>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</si>
  <si>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</si>
  <si>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</si>
  <si>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</si>
  <si>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</si>
  <si>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</si>
  <si>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</si>
  <si>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</si>
  <si>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有</t>
  </si>
  <si>
    <t>高架水槽解体工事（前田ヶ丘）</t>
    <phoneticPr fontId="3"/>
  </si>
  <si>
    <t>行橋市大字前田</t>
    <phoneticPr fontId="3"/>
  </si>
  <si>
    <t>仮設工事</t>
    <rPh sb="0" eb="2">
      <t>カセツ</t>
    </rPh>
    <rPh sb="2" eb="4">
      <t>コウジ</t>
    </rPh>
    <phoneticPr fontId="3"/>
  </si>
  <si>
    <t>解体工事</t>
    <rPh sb="0" eb="2">
      <t>カイタイ</t>
    </rPh>
    <rPh sb="2" eb="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</si>
</sst>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zoomScale="75" zoomScaleNormal="75" zoomScaleSheetLayoutView="70" workbookViewId="0">
      <selection activeCell="R32" sqref="R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42"/>
      <c r="D17" s="42"/>
      <c r="E17" s="42"/>
      <c r="F17" s="43"/>
      <c r="G17" s="44" t="str">
        <f>IF(B17="","",IF(B17="別紙１のとおり","","式"))</f>
        <v>式</v>
      </c>
      <c r="H17" s="45"/>
      <c r="I17" s="35" t="str">
        <f>IF(G17="","","1.0")</f>
        <v>1.0</v>
      </c>
      <c r="J17" s="46"/>
      <c r="K17" s="47"/>
      <c r="L17" s="91"/>
      <c r="M17" s="92"/>
    </row>
    <row r="18" spans="1:17" ht="30" customHeight="1" x14ac:dyDescent="0.2">
      <c r="A18" s="89"/>
      <c r="B18" s="85" t="s">
        <v>37</v>
      </c>
      <c r="C18" s="42"/>
      <c r="D18" s="42"/>
      <c r="E18" s="42"/>
      <c r="F18" s="43"/>
      <c r="G18" s="44" t="str">
        <f t="shared" ref="G18:G31" si="0">IF(B18="","","式")</f>
        <v>式</v>
      </c>
      <c r="H18" s="45"/>
      <c r="I18" s="35" t="str">
        <f t="shared" ref="I18:I31" si="1">IF(B18="","","1.0")</f>
        <v>1.0</v>
      </c>
      <c r="J18" s="46"/>
      <c r="K18" s="47"/>
      <c r="L18" s="83"/>
      <c r="M18" s="84"/>
    </row>
    <row r="19" spans="1:17" ht="30" customHeight="1" x14ac:dyDescent="0.2">
      <c r="A19" s="89"/>
      <c r="B19" s="85"/>
      <c r="C19" s="42"/>
      <c r="D19" s="42"/>
      <c r="E19" s="42"/>
      <c r="F19" s="43"/>
      <c r="G19" s="44" t="str">
        <f t="shared" si="0"/>
        <v/>
      </c>
      <c r="H19" s="45"/>
      <c r="I19" s="35" t="str">
        <f t="shared" si="1"/>
        <v/>
      </c>
      <c r="J19" s="46"/>
      <c r="K19" s="47"/>
      <c r="L19" s="48"/>
      <c r="M19" s="49"/>
    </row>
    <row r="20" spans="1:17" ht="30" customHeight="1" x14ac:dyDescent="0.2">
      <c r="A20" s="89"/>
      <c r="B20" s="85"/>
      <c r="C20" s="42"/>
      <c r="D20" s="42"/>
      <c r="E20" s="42"/>
      <c r="F20" s="43"/>
      <c r="G20" s="44" t="str">
        <f t="shared" si="0"/>
        <v/>
      </c>
      <c r="H20" s="45"/>
      <c r="I20" s="35" t="str">
        <f t="shared" si="1"/>
        <v/>
      </c>
      <c r="J20" s="46"/>
      <c r="K20" s="47"/>
      <c r="L20" s="83"/>
      <c r="M20" s="84"/>
    </row>
    <row r="21" spans="1:17" ht="30" customHeight="1" x14ac:dyDescent="0.2">
      <c r="A21" s="89"/>
      <c r="B21" s="85"/>
      <c r="C21" s="42"/>
      <c r="D21" s="42"/>
      <c r="E21" s="42"/>
      <c r="F21" s="43"/>
      <c r="G21" s="44" t="str">
        <f t="shared" si="0"/>
        <v/>
      </c>
      <c r="H21" s="45"/>
      <c r="I21" s="35" t="str">
        <f t="shared" si="1"/>
        <v/>
      </c>
      <c r="J21" s="46"/>
      <c r="K21" s="47"/>
      <c r="L21" s="48"/>
      <c r="M21" s="49"/>
    </row>
    <row r="22" spans="1:17" ht="30" customHeight="1" x14ac:dyDescent="0.2">
      <c r="A22" s="89"/>
      <c r="B22" s="85"/>
      <c r="C22" s="42"/>
      <c r="D22" s="42"/>
      <c r="E22" s="42"/>
      <c r="F22" s="43"/>
      <c r="G22" s="44" t="str">
        <f t="shared" si="0"/>
        <v/>
      </c>
      <c r="H22" s="45"/>
      <c r="I22" s="35" t="str">
        <f t="shared" si="1"/>
        <v/>
      </c>
      <c r="J22" s="46"/>
      <c r="K22" s="47"/>
      <c r="L22" s="83"/>
      <c r="M22" s="84"/>
    </row>
    <row r="23" spans="1:17" ht="30" customHeight="1" x14ac:dyDescent="0.2">
      <c r="A23" s="89"/>
      <c r="B23" s="85"/>
      <c r="C23" s="42"/>
      <c r="D23" s="42"/>
      <c r="E23" s="42"/>
      <c r="F23" s="43"/>
      <c r="G23" s="44" t="str">
        <f t="shared" si="0"/>
        <v/>
      </c>
      <c r="H23" s="45"/>
      <c r="I23" s="35" t="str">
        <f t="shared" si="1"/>
        <v/>
      </c>
      <c r="J23" s="46"/>
      <c r="K23" s="47"/>
      <c r="L23" s="48"/>
      <c r="M23" s="49"/>
    </row>
    <row r="24" spans="1:17" ht="30" customHeight="1" x14ac:dyDescent="0.2">
      <c r="A24" s="89"/>
      <c r="B24" s="41"/>
      <c r="C24" s="42"/>
      <c r="D24" s="42"/>
      <c r="E24" s="42"/>
      <c r="F24" s="43"/>
      <c r="G24" s="44" t="str">
        <f t="shared" si="0"/>
        <v/>
      </c>
      <c r="H24" s="45"/>
      <c r="I24" s="35" t="str">
        <f t="shared" si="1"/>
        <v/>
      </c>
      <c r="J24" s="46"/>
      <c r="K24" s="47"/>
      <c r="L24" s="48"/>
      <c r="M24" s="49"/>
    </row>
    <row r="25" spans="1:17" ht="30" customHeight="1" thickBot="1" x14ac:dyDescent="0.25">
      <c r="A25" s="89"/>
      <c r="B25" s="41"/>
      <c r="C25" s="42"/>
      <c r="D25" s="42"/>
      <c r="E25" s="42"/>
      <c r="F25" s="43"/>
      <c r="G25" s="44" t="str">
        <f t="shared" si="0"/>
        <v/>
      </c>
      <c r="H25" s="45"/>
      <c r="I25" s="35" t="str">
        <f t="shared" si="1"/>
        <v/>
      </c>
      <c r="J25" s="46"/>
      <c r="K25" s="47"/>
      <c r="L25" s="48"/>
      <c r="M25" s="49"/>
    </row>
    <row r="26" spans="1:17" ht="30" customHeight="1" thickBot="1" x14ac:dyDescent="0.25">
      <c r="A26" s="90"/>
      <c r="B26" s="74" t="str">
        <f>IF(Q26="有","発生材処分費","")</f>
        <v>発生材処分費</v>
      </c>
      <c r="C26" s="75"/>
      <c r="D26" s="75"/>
      <c r="E26" s="75"/>
      <c r="F26" s="76"/>
      <c r="G26" s="77" t="str">
        <f t="shared" si="0"/>
        <v>式</v>
      </c>
      <c r="H26" s="78"/>
      <c r="I26" s="36" t="str">
        <f t="shared" si="1"/>
        <v>1.0</v>
      </c>
      <c r="J26" s="79"/>
      <c r="K26" s="80"/>
      <c r="L26" s="81"/>
      <c r="M26" s="82"/>
      <c r="O26" s="71" t="s">
        <v>32</v>
      </c>
      <c r="P26" s="71"/>
      <c r="Q26" s="37" t="s">
        <v>33</v>
      </c>
    </row>
    <row r="27" spans="1:17" ht="30" customHeight="1" x14ac:dyDescent="0.2">
      <c r="A27" s="38" t="s">
        <v>17</v>
      </c>
      <c r="B27" s="64" t="s">
        <v>18</v>
      </c>
      <c r="C27" s="64"/>
      <c r="D27" s="64"/>
      <c r="E27" s="64"/>
      <c r="F27" s="65"/>
      <c r="G27" s="66" t="str">
        <f t="shared" si="0"/>
        <v>式</v>
      </c>
      <c r="H27" s="67"/>
      <c r="I27" s="39" t="str">
        <f t="shared" si="1"/>
        <v>1.0</v>
      </c>
      <c r="J27" s="72" t="str">
        <f>IF(SUM(J17:K26)=0,"　",SUM(J17:K26))</f>
        <v>　</v>
      </c>
      <c r="K27" s="73"/>
      <c r="L27" s="69"/>
      <c r="M27" s="70"/>
    </row>
    <row r="28" spans="1:17" ht="30" customHeight="1" x14ac:dyDescent="0.2">
      <c r="A28" s="38" t="s">
        <v>19</v>
      </c>
      <c r="B28" s="64" t="s">
        <v>20</v>
      </c>
      <c r="C28" s="64"/>
      <c r="D28" s="64"/>
      <c r="E28" s="64"/>
      <c r="F28" s="65"/>
      <c r="G28" s="66" t="str">
        <f t="shared" si="0"/>
        <v>式</v>
      </c>
      <c r="H28" s="67"/>
      <c r="I28" s="39" t="str">
        <f t="shared" si="1"/>
        <v>1.0</v>
      </c>
      <c r="J28" s="68"/>
      <c r="K28" s="68"/>
      <c r="L28" s="69"/>
      <c r="M28" s="70"/>
    </row>
    <row r="29" spans="1:17" ht="30" customHeight="1" x14ac:dyDescent="0.2">
      <c r="A29" s="38" t="s">
        <v>21</v>
      </c>
      <c r="B29" s="64" t="s">
        <v>22</v>
      </c>
      <c r="C29" s="64"/>
      <c r="D29" s="64"/>
      <c r="E29" s="64"/>
      <c r="F29" s="65"/>
      <c r="G29" s="66" t="str">
        <f t="shared" si="0"/>
        <v>式</v>
      </c>
      <c r="H29" s="67"/>
      <c r="I29" s="39" t="str">
        <f t="shared" si="1"/>
        <v>1.0</v>
      </c>
      <c r="J29" s="68"/>
      <c r="K29" s="68"/>
      <c r="L29" s="69"/>
      <c r="M29" s="70"/>
    </row>
    <row r="30" spans="1:17" ht="30" customHeight="1" x14ac:dyDescent="0.2">
      <c r="A30" s="38" t="s">
        <v>23</v>
      </c>
      <c r="B30" s="64" t="s">
        <v>24</v>
      </c>
      <c r="C30" s="64"/>
      <c r="D30" s="64"/>
      <c r="E30" s="64"/>
      <c r="F30" s="65"/>
      <c r="G30" s="66" t="str">
        <f t="shared" si="0"/>
        <v>式</v>
      </c>
      <c r="H30" s="67"/>
      <c r="I30" s="39" t="str">
        <f t="shared" si="1"/>
        <v>1.0</v>
      </c>
      <c r="J30" s="68"/>
      <c r="K30" s="68"/>
      <c r="L30" s="69"/>
      <c r="M30" s="70"/>
    </row>
    <row r="31" spans="1:17" ht="30" customHeight="1" thickBot="1" x14ac:dyDescent="0.25">
      <c r="A31" s="40" t="s">
        <v>25</v>
      </c>
      <c r="B31" s="50" t="s">
        <v>26</v>
      </c>
      <c r="C31" s="50"/>
      <c r="D31" s="50"/>
      <c r="E31" s="50"/>
      <c r="F31" s="51"/>
      <c r="G31" s="44" t="str">
        <f t="shared" si="0"/>
        <v>式</v>
      </c>
      <c r="H31" s="45"/>
      <c r="I31" s="35" t="str">
        <f t="shared" si="1"/>
        <v>1.0</v>
      </c>
      <c r="J31" s="52"/>
      <c r="K31" s="52"/>
      <c r="L31" s="53"/>
      <c r="M31" s="54"/>
    </row>
    <row r="32" spans="1:17" ht="39.950000000000003" customHeight="1" thickTop="1" thickBot="1" x14ac:dyDescent="0.25">
      <c r="A32" s="56" t="s">
        <v>27</v>
      </c>
      <c r="B32" s="57"/>
      <c r="C32" s="57"/>
      <c r="D32" s="57"/>
      <c r="E32" s="57"/>
      <c r="F32" s="58"/>
      <c r="G32" s="59" t="s">
        <v>28</v>
      </c>
      <c r="H32" s="59"/>
      <c r="I32" s="60"/>
      <c r="J32" s="61" t="str">
        <f>IF(SUM(J27:K31)=0,"",SUM(J27:K31))</f>
        <v/>
      </c>
      <c r="K32" s="61"/>
      <c r="L32" s="62"/>
      <c r="M32" s="63"/>
    </row>
    <row r="33" spans="1:13" ht="18.75" customHeight="1" thickTop="1" x14ac:dyDescent="0.4">
      <c r="A33" s="55" t="s">
        <v>29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ht="18.75" customHeight="1" x14ac:dyDescent="0.4">
      <c r="A34" s="55" t="s">
        <v>30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18.75" customHeight="1" x14ac:dyDescent="0.4">
      <c r="A35" s="55" t="s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</sheetData>
  <mergeCells count="85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O26:P26"/>
    <mergeCell ref="B28:F28"/>
    <mergeCell ref="G28:H28"/>
    <mergeCell ref="J28:K28"/>
    <mergeCell ref="L28:M28"/>
    <mergeCell ref="B27:F27"/>
    <mergeCell ref="G27:H27"/>
    <mergeCell ref="J27:K27"/>
    <mergeCell ref="L27:M27"/>
    <mergeCell ref="B26:F26"/>
    <mergeCell ref="G26:H26"/>
    <mergeCell ref="J26:K26"/>
    <mergeCell ref="L26:M26"/>
    <mergeCell ref="A35:M35"/>
    <mergeCell ref="A32:F32"/>
    <mergeCell ref="G32:I32"/>
    <mergeCell ref="J32:K32"/>
    <mergeCell ref="L32:M32"/>
    <mergeCell ref="A33:M33"/>
    <mergeCell ref="A34:M34"/>
    <mergeCell ref="B31:F31"/>
    <mergeCell ref="G31:H31"/>
    <mergeCell ref="J31:K31"/>
    <mergeCell ref="L31:M31"/>
    <mergeCell ref="B29:F29"/>
    <mergeCell ref="G29:H29"/>
    <mergeCell ref="J29:K29"/>
    <mergeCell ref="L29:M29"/>
    <mergeCell ref="B30:F30"/>
    <mergeCell ref="G30:H30"/>
    <mergeCell ref="J30:K30"/>
    <mergeCell ref="L30:M30"/>
  </mergeCells>
  <phoneticPr fontId="3"/>
  <conditionalFormatting sqref="J17:K19 J24:K31 B24:F27">
    <cfRule type="containsBlanks" dxfId="15" priority="21">
      <formula>LEN(TRIM(B17))=0</formula>
    </cfRule>
  </conditionalFormatting>
  <conditionalFormatting sqref="J20:K20 J23:K23">
    <cfRule type="containsBlanks" dxfId="14" priority="20">
      <formula>LEN(TRIM(J20))=0</formula>
    </cfRule>
  </conditionalFormatting>
  <conditionalFormatting sqref="J21:K21">
    <cfRule type="containsBlanks" dxfId="13" priority="19">
      <formula>LEN(TRIM(J21))=0</formula>
    </cfRule>
  </conditionalFormatting>
  <conditionalFormatting sqref="J22:K22">
    <cfRule type="containsBlanks" dxfId="12" priority="18">
      <formula>LEN(TRIM(J22))=0</formula>
    </cfRule>
  </conditionalFormatting>
  <conditionalFormatting sqref="E14:K14">
    <cfRule type="containsBlanks" dxfId="11" priority="16">
      <formula>LEN(TRIM(E14))=0</formula>
    </cfRule>
  </conditionalFormatting>
  <conditionalFormatting sqref="E12:K12">
    <cfRule type="containsBlanks" dxfId="10" priority="17">
      <formula>LEN(TRIM(E12))=0</formula>
    </cfRule>
  </conditionalFormatting>
  <conditionalFormatting sqref="Q26">
    <cfRule type="containsBlanks" dxfId="9" priority="15">
      <formula>LEN(TRIM(Q26))=0</formula>
    </cfRule>
  </conditionalFormatting>
  <conditionalFormatting sqref="E9">
    <cfRule type="containsBlanks" dxfId="8" priority="14">
      <formula>LEN(TRIM(E9))=0</formula>
    </cfRule>
  </conditionalFormatting>
  <conditionalFormatting sqref="E6">
    <cfRule type="containsBlanks" dxfId="7" priority="13">
      <formula>LEN(TRIM(E6))=0</formula>
    </cfRule>
  </conditionalFormatting>
  <conditionalFormatting sqref="B23:F23">
    <cfRule type="containsBlanks" dxfId="6" priority="11">
      <formula>LEN(TRIM(B23))=0</formula>
    </cfRule>
  </conditionalFormatting>
  <conditionalFormatting sqref="B22:F22">
    <cfRule type="containsBlanks" dxfId="5" priority="9">
      <formula>LEN(TRIM(B22))=0</formula>
    </cfRule>
  </conditionalFormatting>
  <conditionalFormatting sqref="B21:F21">
    <cfRule type="containsBlanks" dxfId="4" priority="6">
      <formula>LEN(TRIM(B21))=0</formula>
    </cfRule>
  </conditionalFormatting>
  <conditionalFormatting sqref="B17:F17">
    <cfRule type="containsBlanks" dxfId="3" priority="5">
      <formula>LEN(TRIM(B17))=0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0:F20">
    <cfRule type="containsBlanks" dxfId="0" priority="2">
      <formula>LEN(TRIM(B20))=0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2021-11-09T01:26:16Z</dcterms:modified>
</cp:coreProperties>
</file>