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11月公告\6.内訳書\"/>
    </mc:Choice>
  </mc:AlternateContent>
  <bookViews>
    <workbookView xWindow="0" yWindow="0" windowWidth="20490" windowHeight="7530"/>
  </bookViews>
  <sheets>
    <sheet name="66" sheetId="1" r:id="rId1"/>
  </sheets>
  <definedNames>
    <definedName name="_xlnm.Print_Area" localSheetId="0">'66'!$A$3:$M$36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" l="1"/>
  <c r="I22" i="1"/>
  <c r="I32" i="1" l="1"/>
  <c r="G32" i="1"/>
  <c r="I31" i="1"/>
  <c r="G31" i="1"/>
  <c r="I30" i="1"/>
  <c r="G30" i="1"/>
  <c r="I29" i="1"/>
  <c r="G29" i="1"/>
  <c r="J28" i="1"/>
  <c r="J33" i="1" s="1"/>
  <c r="I28" i="1"/>
  <c r="G28" i="1"/>
  <c r="I27" i="1"/>
  <c r="I26" i="1"/>
  <c r="G26" i="1"/>
  <c r="I25" i="1"/>
  <c r="G25" i="1"/>
  <c r="I24" i="1"/>
  <c r="G24" i="1"/>
  <c r="I23" i="1"/>
  <c r="G23" i="1"/>
  <c r="G22" i="1"/>
  <c r="I21" i="1"/>
  <c r="G21" i="1"/>
  <c r="I20" i="1"/>
  <c r="G20" i="1"/>
  <c r="I19" i="1"/>
  <c r="G19" i="1"/>
  <c r="I18" i="1"/>
  <c r="G18" i="1"/>
  <c r="G17" i="1"/>
  <c r="I17" i="1" s="1"/>
  <c r="G27" i="1" l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Q27" authorId="0" shape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で発生材処分費がある場合は有にチェックしてください。</t>
        </r>
      </text>
    </comment>
    <comment ref="J28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0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  <comment ref="J33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<sst xmlns="http://schemas.openxmlformats.org/spreadsheetml/2006/main" count="40" uniqueCount="40">
  <si>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</si>
  <si>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</si>
  <si>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</si>
  <si>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</si>
  <si>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</si>
  <si>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</si>
  <si>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</si>
  <si>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</si>
  <si>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</si>
  <si>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</si>
  <si>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</si>
  <si>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</si>
  <si>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</si>
  <si>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</si>
  <si>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</si>
  <si>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</si>
  <si>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</si>
  <si>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</si>
  <si>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</si>
  <si>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</si>
  <si>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</si>
  <si>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</si>
  <si>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</si>
  <si>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</si>
  <si>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</si>
  <si>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</si>
  <si>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</si>
  <si>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</si>
  <si>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</si>
  <si>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</si>
  <si>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</si>
  <si>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</si>
  <si>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発生材処分費</t>
    <rPh sb="0" eb="2">
      <t>ハッセイ</t>
    </rPh>
    <rPh sb="2" eb="3">
      <t>ザイ</t>
    </rPh>
    <phoneticPr fontId="3"/>
  </si>
  <si>
    <t>無</t>
  </si>
  <si>
    <t>材料費</t>
    <rPh sb="0" eb="3">
      <t>ザイリョウヒ</t>
    </rPh>
    <phoneticPr fontId="3"/>
  </si>
  <si>
    <t>労務費</t>
    <rPh sb="0" eb="3">
      <t>ロウムヒ</t>
    </rPh>
    <phoneticPr fontId="3"/>
  </si>
  <si>
    <t>土工</t>
    <rPh sb="0" eb="2">
      <t>ドコウ</t>
    </rPh>
    <phoneticPr fontId="3"/>
  </si>
  <si>
    <t>安全費</t>
    <rPh sb="0" eb="2">
      <t>アンゼン</t>
    </rPh>
    <rPh sb="2" eb="3">
      <t>ヒ</t>
    </rPh>
    <phoneticPr fontId="3"/>
  </si>
  <si>
    <t>配水管布設替工事（南大橋六丁目１工区）</t>
    <phoneticPr fontId="3"/>
  </si>
  <si>
    <t>行橋市南大橋六丁目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</si>
</sst>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1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38" fontId="8" fillId="0" borderId="34" xfId="1" applyFont="1" applyBorder="1" applyAlignment="1" applyProtection="1">
      <alignment horizont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0" xfId="3" quotePrefix="1" applyFont="1" applyBorder="1" applyAlignment="1">
      <alignment horizontal="left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0" xfId="3" applyFont="1" applyAlignment="1">
      <alignment horizontal="center" vertical="center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8" fillId="0" borderId="0" xfId="2" applyFont="1" applyBorder="1" applyAlignment="1">
      <alignment horizontal="left" vertical="center" wrapText="1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1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6"/>
  <sheetViews>
    <sheetView tabSelected="1" zoomScale="75" zoomScaleNormal="75" zoomScaleSheetLayoutView="70" workbookViewId="0">
      <selection activeCell="P17" sqref="P17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44" t="s">
        <v>0</v>
      </c>
      <c r="K3" s="44"/>
      <c r="L3" s="44"/>
      <c r="M3" s="45"/>
      <c r="O3" s="12" t="s">
        <v>1</v>
      </c>
    </row>
    <row r="4" spans="1:16" ht="27" customHeight="1" x14ac:dyDescent="0.4">
      <c r="A4" s="46" t="s">
        <v>2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8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49"/>
      <c r="F5" s="49"/>
      <c r="G5" s="49"/>
      <c r="H5" s="49"/>
      <c r="I5" s="49"/>
      <c r="J5" s="49"/>
      <c r="K5" s="49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41" t="s">
        <v>5</v>
      </c>
      <c r="D6" s="20"/>
      <c r="E6" s="50" t="s">
        <v>38</v>
      </c>
      <c r="F6" s="50"/>
      <c r="G6" s="50"/>
      <c r="H6" s="50"/>
      <c r="I6" s="50"/>
      <c r="J6" s="50"/>
      <c r="K6" s="50"/>
      <c r="L6" s="21"/>
      <c r="M6" s="22"/>
      <c r="O6" s="12" t="s">
        <v>6</v>
      </c>
    </row>
    <row r="7" spans="1:16" ht="17.100000000000001" customHeight="1" x14ac:dyDescent="0.15">
      <c r="A7" s="18"/>
      <c r="B7" s="19"/>
      <c r="C7" s="41"/>
      <c r="D7" s="23"/>
      <c r="E7" s="51"/>
      <c r="F7" s="51"/>
      <c r="G7" s="51"/>
      <c r="H7" s="51"/>
      <c r="I7" s="51"/>
      <c r="J7" s="51"/>
      <c r="K7" s="51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41" t="s">
        <v>7</v>
      </c>
      <c r="D9" s="25"/>
      <c r="E9" s="42" t="s">
        <v>39</v>
      </c>
      <c r="F9" s="42"/>
      <c r="G9" s="42"/>
      <c r="H9" s="42"/>
      <c r="I9" s="42"/>
      <c r="J9" s="42"/>
      <c r="K9" s="42"/>
      <c r="L9" s="21"/>
      <c r="M9" s="22"/>
    </row>
    <row r="10" spans="1:16" ht="15" customHeight="1" x14ac:dyDescent="0.15">
      <c r="A10" s="18"/>
      <c r="B10" s="19"/>
      <c r="C10" s="41"/>
      <c r="D10" s="25"/>
      <c r="E10" s="43"/>
      <c r="F10" s="43"/>
      <c r="G10" s="43"/>
      <c r="H10" s="43"/>
      <c r="I10" s="43"/>
      <c r="J10" s="43"/>
      <c r="K10" s="43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52" t="s">
        <v>8</v>
      </c>
      <c r="D12" s="52"/>
      <c r="E12" s="53"/>
      <c r="F12" s="53"/>
      <c r="G12" s="53"/>
      <c r="H12" s="53"/>
      <c r="I12" s="53"/>
      <c r="J12" s="53"/>
      <c r="K12" s="53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54" t="s">
        <v>9</v>
      </c>
      <c r="D14" s="54"/>
      <c r="E14" s="53"/>
      <c r="F14" s="53"/>
      <c r="G14" s="53"/>
      <c r="H14" s="53"/>
      <c r="I14" s="53"/>
      <c r="J14" s="53"/>
      <c r="K14" s="53"/>
      <c r="L14" s="31" t="s">
        <v>10</v>
      </c>
      <c r="M14" s="22"/>
    </row>
    <row r="15" spans="1:16" ht="10.5" customHeight="1" x14ac:dyDescent="0.4">
      <c r="A15" s="29"/>
      <c r="B15" s="30"/>
      <c r="C15" s="55"/>
      <c r="D15" s="55"/>
      <c r="E15" s="55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72" t="s">
        <v>11</v>
      </c>
      <c r="B16" s="73"/>
      <c r="C16" s="73"/>
      <c r="D16" s="73"/>
      <c r="E16" s="73"/>
      <c r="F16" s="74"/>
      <c r="G16" s="75" t="s">
        <v>12</v>
      </c>
      <c r="H16" s="76"/>
      <c r="I16" s="34" t="s">
        <v>13</v>
      </c>
      <c r="J16" s="56" t="s">
        <v>14</v>
      </c>
      <c r="K16" s="56"/>
      <c r="L16" s="56" t="s">
        <v>15</v>
      </c>
      <c r="M16" s="57"/>
    </row>
    <row r="17" spans="1:17" ht="30" customHeight="1" x14ac:dyDescent="0.2">
      <c r="A17" s="58" t="s">
        <v>16</v>
      </c>
      <c r="B17" s="61" t="s">
        <v>34</v>
      </c>
      <c r="C17" s="62"/>
      <c r="D17" s="62"/>
      <c r="E17" s="62"/>
      <c r="F17" s="63"/>
      <c r="G17" s="64" t="str">
        <f>IF(B17="","",IF(B17="別紙１のとおり","","式"))</f>
        <v>式</v>
      </c>
      <c r="H17" s="65"/>
      <c r="I17" s="35" t="str">
        <f>IF(G17="","","1.0")</f>
        <v>1.0</v>
      </c>
      <c r="J17" s="66"/>
      <c r="K17" s="67"/>
      <c r="L17" s="68"/>
      <c r="M17" s="69"/>
    </row>
    <row r="18" spans="1:17" ht="30" customHeight="1" x14ac:dyDescent="0.2">
      <c r="A18" s="59"/>
      <c r="B18" s="61" t="s">
        <v>35</v>
      </c>
      <c r="C18" s="62"/>
      <c r="D18" s="62"/>
      <c r="E18" s="62"/>
      <c r="F18" s="63"/>
      <c r="G18" s="64" t="str">
        <f t="shared" ref="G18:G32" si="0">IF(B18="","","式")</f>
        <v>式</v>
      </c>
      <c r="H18" s="65"/>
      <c r="I18" s="35" t="str">
        <f t="shared" ref="I18:I32" si="1">IF(B18="","","1.0")</f>
        <v>1.0</v>
      </c>
      <c r="J18" s="66"/>
      <c r="K18" s="67"/>
      <c r="L18" s="70"/>
      <c r="M18" s="71"/>
    </row>
    <row r="19" spans="1:17" ht="30" customHeight="1" x14ac:dyDescent="0.2">
      <c r="A19" s="59"/>
      <c r="B19" s="61" t="s">
        <v>36</v>
      </c>
      <c r="C19" s="62"/>
      <c r="D19" s="62"/>
      <c r="E19" s="62"/>
      <c r="F19" s="63"/>
      <c r="G19" s="64" t="str">
        <f t="shared" si="0"/>
        <v>式</v>
      </c>
      <c r="H19" s="65"/>
      <c r="I19" s="35" t="str">
        <f t="shared" si="1"/>
        <v>1.0</v>
      </c>
      <c r="J19" s="66"/>
      <c r="K19" s="67"/>
      <c r="L19" s="77"/>
      <c r="M19" s="78"/>
    </row>
    <row r="20" spans="1:17" ht="30" customHeight="1" x14ac:dyDescent="0.2">
      <c r="A20" s="59"/>
      <c r="B20" s="61" t="s">
        <v>37</v>
      </c>
      <c r="C20" s="62"/>
      <c r="D20" s="62"/>
      <c r="E20" s="62"/>
      <c r="F20" s="63"/>
      <c r="G20" s="64" t="str">
        <f t="shared" si="0"/>
        <v>式</v>
      </c>
      <c r="H20" s="65"/>
      <c r="I20" s="35" t="str">
        <f t="shared" si="1"/>
        <v>1.0</v>
      </c>
      <c r="J20" s="66"/>
      <c r="K20" s="67"/>
      <c r="L20" s="70"/>
      <c r="M20" s="71"/>
    </row>
    <row r="21" spans="1:17" ht="30" customHeight="1" x14ac:dyDescent="0.2">
      <c r="A21" s="59"/>
      <c r="B21" s="61"/>
      <c r="C21" s="62"/>
      <c r="D21" s="62"/>
      <c r="E21" s="62"/>
      <c r="F21" s="63"/>
      <c r="G21" s="64" t="str">
        <f t="shared" si="0"/>
        <v/>
      </c>
      <c r="H21" s="65"/>
      <c r="I21" s="35" t="str">
        <f t="shared" si="1"/>
        <v/>
      </c>
      <c r="J21" s="66"/>
      <c r="K21" s="67"/>
      <c r="L21" s="77"/>
      <c r="M21" s="78"/>
    </row>
    <row r="22" spans="1:17" ht="30" customHeight="1" x14ac:dyDescent="0.2">
      <c r="A22" s="59"/>
      <c r="B22" s="61"/>
      <c r="C22" s="62"/>
      <c r="D22" s="62"/>
      <c r="E22" s="62"/>
      <c r="F22" s="63"/>
      <c r="G22" s="64" t="str">
        <f t="shared" si="0"/>
        <v/>
      </c>
      <c r="H22" s="65"/>
      <c r="I22" s="35" t="str">
        <f t="shared" si="1"/>
        <v/>
      </c>
      <c r="J22" s="66"/>
      <c r="K22" s="67"/>
      <c r="L22" s="70"/>
      <c r="M22" s="71"/>
    </row>
    <row r="23" spans="1:17" ht="30" customHeight="1" x14ac:dyDescent="0.2">
      <c r="A23" s="59"/>
      <c r="B23" s="61"/>
      <c r="C23" s="62"/>
      <c r="D23" s="62"/>
      <c r="E23" s="62"/>
      <c r="F23" s="63"/>
      <c r="G23" s="64" t="str">
        <f t="shared" si="0"/>
        <v/>
      </c>
      <c r="H23" s="65"/>
      <c r="I23" s="35" t="str">
        <f t="shared" si="1"/>
        <v/>
      </c>
      <c r="J23" s="66"/>
      <c r="K23" s="67"/>
      <c r="L23" s="77"/>
      <c r="M23" s="78"/>
    </row>
    <row r="24" spans="1:17" ht="30" customHeight="1" x14ac:dyDescent="0.2">
      <c r="A24" s="59"/>
      <c r="B24" s="79"/>
      <c r="C24" s="62"/>
      <c r="D24" s="62"/>
      <c r="E24" s="62"/>
      <c r="F24" s="63"/>
      <c r="G24" s="64" t="str">
        <f t="shared" si="0"/>
        <v/>
      </c>
      <c r="H24" s="65"/>
      <c r="I24" s="35" t="str">
        <f t="shared" si="1"/>
        <v/>
      </c>
      <c r="J24" s="66"/>
      <c r="K24" s="67"/>
      <c r="L24" s="77"/>
      <c r="M24" s="78"/>
    </row>
    <row r="25" spans="1:17" ht="30" customHeight="1" x14ac:dyDescent="0.2">
      <c r="A25" s="59"/>
      <c r="B25" s="79"/>
      <c r="C25" s="62"/>
      <c r="D25" s="62"/>
      <c r="E25" s="62"/>
      <c r="F25" s="63"/>
      <c r="G25" s="64" t="str">
        <f t="shared" si="0"/>
        <v/>
      </c>
      <c r="H25" s="65"/>
      <c r="I25" s="35" t="str">
        <f t="shared" si="1"/>
        <v/>
      </c>
      <c r="J25" s="66"/>
      <c r="K25" s="67"/>
      <c r="L25" s="70"/>
      <c r="M25" s="71"/>
    </row>
    <row r="26" spans="1:17" ht="30" customHeight="1" thickBot="1" x14ac:dyDescent="0.25">
      <c r="A26" s="59"/>
      <c r="B26" s="79"/>
      <c r="C26" s="62"/>
      <c r="D26" s="62"/>
      <c r="E26" s="62"/>
      <c r="F26" s="63"/>
      <c r="G26" s="64" t="str">
        <f t="shared" si="0"/>
        <v/>
      </c>
      <c r="H26" s="65"/>
      <c r="I26" s="35" t="str">
        <f t="shared" si="1"/>
        <v/>
      </c>
      <c r="J26" s="66"/>
      <c r="K26" s="67"/>
      <c r="L26" s="77"/>
      <c r="M26" s="78"/>
    </row>
    <row r="27" spans="1:17" ht="30" customHeight="1" thickBot="1" x14ac:dyDescent="0.25">
      <c r="A27" s="60"/>
      <c r="B27" s="90" t="str">
        <f>IF(Q27="有","発生材処分費","")</f>
        <v/>
      </c>
      <c r="C27" s="91"/>
      <c r="D27" s="91"/>
      <c r="E27" s="91"/>
      <c r="F27" s="92"/>
      <c r="G27" s="93" t="str">
        <f t="shared" si="0"/>
        <v/>
      </c>
      <c r="H27" s="94"/>
      <c r="I27" s="36" t="str">
        <f t="shared" si="1"/>
        <v/>
      </c>
      <c r="J27" s="95"/>
      <c r="K27" s="96"/>
      <c r="L27" s="97"/>
      <c r="M27" s="98"/>
      <c r="O27" s="80" t="s">
        <v>32</v>
      </c>
      <c r="P27" s="80"/>
      <c r="Q27" s="37" t="s">
        <v>33</v>
      </c>
    </row>
    <row r="28" spans="1:17" ht="30" customHeight="1" x14ac:dyDescent="0.2">
      <c r="A28" s="38" t="s">
        <v>17</v>
      </c>
      <c r="B28" s="81" t="s">
        <v>18</v>
      </c>
      <c r="C28" s="81"/>
      <c r="D28" s="81"/>
      <c r="E28" s="81"/>
      <c r="F28" s="82"/>
      <c r="G28" s="83" t="str">
        <f t="shared" si="0"/>
        <v>式</v>
      </c>
      <c r="H28" s="84"/>
      <c r="I28" s="39" t="str">
        <f t="shared" si="1"/>
        <v>1.0</v>
      </c>
      <c r="J28" s="88" t="str">
        <f>IF(SUM(J17:K27)=0,"　",SUM(J17:K27))</f>
        <v>　</v>
      </c>
      <c r="K28" s="89"/>
      <c r="L28" s="86"/>
      <c r="M28" s="87"/>
    </row>
    <row r="29" spans="1:17" ht="30" customHeight="1" x14ac:dyDescent="0.2">
      <c r="A29" s="38" t="s">
        <v>19</v>
      </c>
      <c r="B29" s="81" t="s">
        <v>20</v>
      </c>
      <c r="C29" s="81"/>
      <c r="D29" s="81"/>
      <c r="E29" s="81"/>
      <c r="F29" s="82"/>
      <c r="G29" s="83" t="str">
        <f t="shared" si="0"/>
        <v>式</v>
      </c>
      <c r="H29" s="84"/>
      <c r="I29" s="39" t="str">
        <f t="shared" si="1"/>
        <v>1.0</v>
      </c>
      <c r="J29" s="85"/>
      <c r="K29" s="85"/>
      <c r="L29" s="86"/>
      <c r="M29" s="87"/>
    </row>
    <row r="30" spans="1:17" ht="30" customHeight="1" x14ac:dyDescent="0.2">
      <c r="A30" s="38" t="s">
        <v>21</v>
      </c>
      <c r="B30" s="81" t="s">
        <v>22</v>
      </c>
      <c r="C30" s="81"/>
      <c r="D30" s="81"/>
      <c r="E30" s="81"/>
      <c r="F30" s="82"/>
      <c r="G30" s="83" t="str">
        <f t="shared" si="0"/>
        <v>式</v>
      </c>
      <c r="H30" s="84"/>
      <c r="I30" s="39" t="str">
        <f t="shared" si="1"/>
        <v>1.0</v>
      </c>
      <c r="J30" s="85"/>
      <c r="K30" s="85"/>
      <c r="L30" s="86"/>
      <c r="M30" s="87"/>
    </row>
    <row r="31" spans="1:17" ht="30" customHeight="1" x14ac:dyDescent="0.2">
      <c r="A31" s="38" t="s">
        <v>23</v>
      </c>
      <c r="B31" s="81" t="s">
        <v>24</v>
      </c>
      <c r="C31" s="81"/>
      <c r="D31" s="81"/>
      <c r="E31" s="81"/>
      <c r="F31" s="82"/>
      <c r="G31" s="83" t="str">
        <f t="shared" si="0"/>
        <v>式</v>
      </c>
      <c r="H31" s="84"/>
      <c r="I31" s="39" t="str">
        <f t="shared" si="1"/>
        <v>1.0</v>
      </c>
      <c r="J31" s="85"/>
      <c r="K31" s="85"/>
      <c r="L31" s="86"/>
      <c r="M31" s="87"/>
    </row>
    <row r="32" spans="1:17" ht="30" customHeight="1" thickBot="1" x14ac:dyDescent="0.25">
      <c r="A32" s="40" t="s">
        <v>25</v>
      </c>
      <c r="B32" s="99" t="s">
        <v>26</v>
      </c>
      <c r="C32" s="99"/>
      <c r="D32" s="99"/>
      <c r="E32" s="99"/>
      <c r="F32" s="100"/>
      <c r="G32" s="64" t="str">
        <f t="shared" si="0"/>
        <v>式</v>
      </c>
      <c r="H32" s="65"/>
      <c r="I32" s="35" t="str">
        <f t="shared" si="1"/>
        <v>1.0</v>
      </c>
      <c r="J32" s="101"/>
      <c r="K32" s="101"/>
      <c r="L32" s="102"/>
      <c r="M32" s="103"/>
    </row>
    <row r="33" spans="1:13" ht="39.950000000000003" customHeight="1" thickTop="1" thickBot="1" x14ac:dyDescent="0.25">
      <c r="A33" s="105" t="s">
        <v>27</v>
      </c>
      <c r="B33" s="106"/>
      <c r="C33" s="106"/>
      <c r="D33" s="106"/>
      <c r="E33" s="106"/>
      <c r="F33" s="107"/>
      <c r="G33" s="108" t="s">
        <v>28</v>
      </c>
      <c r="H33" s="108"/>
      <c r="I33" s="109"/>
      <c r="J33" s="110" t="str">
        <f>IF(SUM(J28:K32)=0,"",SUM(J28:K32))</f>
        <v/>
      </c>
      <c r="K33" s="110"/>
      <c r="L33" s="111"/>
      <c r="M33" s="112"/>
    </row>
    <row r="34" spans="1:13" ht="18.75" customHeight="1" thickTop="1" x14ac:dyDescent="0.4">
      <c r="A34" s="104" t="s">
        <v>29</v>
      </c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</row>
    <row r="35" spans="1:13" ht="18.75" customHeight="1" x14ac:dyDescent="0.4">
      <c r="A35" s="104" t="s">
        <v>30</v>
      </c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</row>
    <row r="36" spans="1:13" ht="18.75" customHeight="1" x14ac:dyDescent="0.4">
      <c r="A36" s="104" t="s">
        <v>31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</row>
  </sheetData>
  <mergeCells count="89">
    <mergeCell ref="B32:F32"/>
    <mergeCell ref="G32:H32"/>
    <mergeCell ref="J32:K32"/>
    <mergeCell ref="L32:M32"/>
    <mergeCell ref="A36:M36"/>
    <mergeCell ref="A33:F33"/>
    <mergeCell ref="G33:I33"/>
    <mergeCell ref="J33:K33"/>
    <mergeCell ref="L33:M33"/>
    <mergeCell ref="A34:M34"/>
    <mergeCell ref="A35:M35"/>
    <mergeCell ref="B30:F30"/>
    <mergeCell ref="G30:H30"/>
    <mergeCell ref="J30:K30"/>
    <mergeCell ref="L30:M30"/>
    <mergeCell ref="B31:F31"/>
    <mergeCell ref="G31:H31"/>
    <mergeCell ref="J31:K31"/>
    <mergeCell ref="L31:M31"/>
    <mergeCell ref="O27:P27"/>
    <mergeCell ref="B29:F29"/>
    <mergeCell ref="G29:H29"/>
    <mergeCell ref="J29:K29"/>
    <mergeCell ref="L29:M29"/>
    <mergeCell ref="B28:F28"/>
    <mergeCell ref="G28:H28"/>
    <mergeCell ref="J28:K28"/>
    <mergeCell ref="L28:M28"/>
    <mergeCell ref="B27:F27"/>
    <mergeCell ref="G27:H27"/>
    <mergeCell ref="J27:K27"/>
    <mergeCell ref="L27:M27"/>
    <mergeCell ref="B25:F25"/>
    <mergeCell ref="G25:H25"/>
    <mergeCell ref="J25:K25"/>
    <mergeCell ref="L25:M25"/>
    <mergeCell ref="B26:F26"/>
    <mergeCell ref="G26:H26"/>
    <mergeCell ref="J26:K26"/>
    <mergeCell ref="L26:M26"/>
    <mergeCell ref="B23:F23"/>
    <mergeCell ref="G23:H23"/>
    <mergeCell ref="J23:K23"/>
    <mergeCell ref="L23:M23"/>
    <mergeCell ref="B24:F24"/>
    <mergeCell ref="G24:H24"/>
    <mergeCell ref="J24:K24"/>
    <mergeCell ref="L24:M24"/>
    <mergeCell ref="B21:F21"/>
    <mergeCell ref="G21:H21"/>
    <mergeCell ref="J21:K21"/>
    <mergeCell ref="L21:M21"/>
    <mergeCell ref="B22:F22"/>
    <mergeCell ref="G22:H22"/>
    <mergeCell ref="J22:K22"/>
    <mergeCell ref="L22:M22"/>
    <mergeCell ref="L19:M19"/>
    <mergeCell ref="B20:F20"/>
    <mergeCell ref="G20:H20"/>
    <mergeCell ref="J20:K20"/>
    <mergeCell ref="L20:M20"/>
    <mergeCell ref="L16:M16"/>
    <mergeCell ref="A17:A27"/>
    <mergeCell ref="B17:F17"/>
    <mergeCell ref="G17:H17"/>
    <mergeCell ref="J17:K17"/>
    <mergeCell ref="L17:M17"/>
    <mergeCell ref="B18:F18"/>
    <mergeCell ref="G18:H18"/>
    <mergeCell ref="J18:K18"/>
    <mergeCell ref="L18:M18"/>
    <mergeCell ref="A16:F16"/>
    <mergeCell ref="G16:H16"/>
    <mergeCell ref="J16:K16"/>
    <mergeCell ref="B19:F19"/>
    <mergeCell ref="G19:H19"/>
    <mergeCell ref="J19:K19"/>
    <mergeCell ref="C12:D12"/>
    <mergeCell ref="E12:K12"/>
    <mergeCell ref="C14:D14"/>
    <mergeCell ref="E14:K14"/>
    <mergeCell ref="C15:E15"/>
    <mergeCell ref="C9:C10"/>
    <mergeCell ref="E9:K10"/>
    <mergeCell ref="J3:M3"/>
    <mergeCell ref="A4:M4"/>
    <mergeCell ref="E5:K5"/>
    <mergeCell ref="C6:C7"/>
    <mergeCell ref="E6:K7"/>
  </mergeCells>
  <phoneticPr fontId="3"/>
  <conditionalFormatting sqref="B24:F28 J24:K32 J17:K19">
    <cfRule type="containsBlanks" dxfId="15" priority="16">
      <formula>LEN(TRIM(B17))=0</formula>
    </cfRule>
  </conditionalFormatting>
  <conditionalFormatting sqref="J20:K20 J23:K23">
    <cfRule type="containsBlanks" dxfId="14" priority="15">
      <formula>LEN(TRIM(J20))=0</formula>
    </cfRule>
  </conditionalFormatting>
  <conditionalFormatting sqref="J21:K21">
    <cfRule type="containsBlanks" dxfId="13" priority="14">
      <formula>LEN(TRIM(J21))=0</formula>
    </cfRule>
  </conditionalFormatting>
  <conditionalFormatting sqref="J22:K22">
    <cfRule type="containsBlanks" dxfId="12" priority="13">
      <formula>LEN(TRIM(J22))=0</formula>
    </cfRule>
  </conditionalFormatting>
  <conditionalFormatting sqref="E14:K14">
    <cfRule type="containsBlanks" dxfId="11" priority="11">
      <formula>LEN(TRIM(E14))=0</formula>
    </cfRule>
  </conditionalFormatting>
  <conditionalFormatting sqref="E12:K12">
    <cfRule type="containsBlanks" dxfId="10" priority="12">
      <formula>LEN(TRIM(E12))=0</formula>
    </cfRule>
  </conditionalFormatting>
  <conditionalFormatting sqref="Q27">
    <cfRule type="containsBlanks" dxfId="9" priority="10">
      <formula>LEN(TRIM(Q27))=0</formula>
    </cfRule>
  </conditionalFormatting>
  <conditionalFormatting sqref="E9">
    <cfRule type="containsBlanks" dxfId="8" priority="9">
      <formula>LEN(TRIM(E9))=0</formula>
    </cfRule>
  </conditionalFormatting>
  <conditionalFormatting sqref="E6">
    <cfRule type="containsBlanks" dxfId="7" priority="8">
      <formula>LEN(TRIM(E6))=0</formula>
    </cfRule>
  </conditionalFormatting>
  <conditionalFormatting sqref="B17:F17">
    <cfRule type="containsBlanks" dxfId="6" priority="7">
      <formula>LEN(TRIM(B17))=0</formula>
    </cfRule>
  </conditionalFormatting>
  <conditionalFormatting sqref="B23:F23">
    <cfRule type="containsBlanks" dxfId="5" priority="6">
      <formula>LEN(TRIM(B23))=0</formula>
    </cfRule>
  </conditionalFormatting>
  <conditionalFormatting sqref="B19:F19">
    <cfRule type="containsBlanks" dxfId="4" priority="5">
      <formula>LEN(TRIM(B19))=0</formula>
    </cfRule>
  </conditionalFormatting>
  <conditionalFormatting sqref="B22:F22">
    <cfRule type="containsBlanks" dxfId="3" priority="4">
      <formula>LEN(TRIM(B22))=0</formula>
    </cfRule>
  </conditionalFormatting>
  <conditionalFormatting sqref="B18:F18">
    <cfRule type="containsBlanks" dxfId="2" priority="3">
      <formula>LEN(TRIM(B18))=0</formula>
    </cfRule>
  </conditionalFormatting>
  <conditionalFormatting sqref="B20:F20">
    <cfRule type="containsBlanks" dxfId="1" priority="2">
      <formula>LEN(TRIM(B20))=0</formula>
    </cfRule>
  </conditionalFormatting>
  <conditionalFormatting sqref="B21:F21">
    <cfRule type="containsBlanks" dxfId="0" priority="1">
      <formula>LEN(TRIM(B21))=0</formula>
    </cfRule>
  </conditionalFormatting>
  <dataValidations count="1">
    <dataValidation type="list" allowBlank="1" showInputMessage="1" showErrorMessage="1" sqref="Q27">
      <formula1>"有,無,　,"</formula1>
    </dataValidation>
  </dataValidations>
  <pageMargins left="0.70866141732283472" right="0.51181102362204722" top="0.74803149606299213" bottom="0.15748031496062992" header="0.31496062992125984" footer="0.31496062992125984"/>
  <pageSetup paperSize="9" scale="90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66</vt:lpstr>
      <vt:lpstr>'66'!Print_Area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2021-06-10T02:08:42Z</dcterms:created>
  <dcterms:modified xsi:type="dcterms:W3CDTF">2021-11-09T01:29:25Z</dcterms:modified>
</cp:coreProperties>
</file>