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"/>
    </mc:Choice>
  </mc:AlternateContent>
  <bookViews>
    <workbookView xWindow="0" yWindow="0" windowWidth="20490" windowHeight="7530"/>
  </bookViews>
  <sheets>
    <sheet name="45" sheetId="1" r:id="rId1"/>
  </sheets>
  <definedNames>
    <definedName name="_xlnm.Print_Area" localSheetId="0">'45'!$A$3:$M$36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<sst xmlns="http://schemas.openxmlformats.org/spreadsheetml/2006/main" count="42" uniqueCount="42">
  <si>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</si>
  <si>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</si>
  <si>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</si>
  <si>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</si>
  <si>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</si>
  <si>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</si>
  <si>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</si>
  <si>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</si>
  <si>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</si>
  <si>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</si>
  <si>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</si>
  <si>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</si>
  <si>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</si>
  <si>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</si>
  <si>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</si>
  <si>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</si>
  <si>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</si>
  <si>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</si>
  <si>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</si>
  <si>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</si>
  <si>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</si>
  <si>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</si>
  <si>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</si>
  <si>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</si>
  <si>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</si>
  <si>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</si>
  <si>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</si>
  <si>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</si>
  <si>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</si>
  <si>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</si>
  <si>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</si>
  <si>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</si>
  <si>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</si>
  <si>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</si>
  <si>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みやこ下水路　水路改修工事</t>
    <phoneticPr fontId="3"/>
  </si>
  <si>
    <t>行橋市西泉一丁目</t>
    <phoneticPr fontId="3"/>
  </si>
  <si>
    <t>土工</t>
    <rPh sb="0" eb="2">
      <t>ドコウ</t>
    </rPh>
    <phoneticPr fontId="3"/>
  </si>
  <si>
    <t>仮設工</t>
    <phoneticPr fontId="3"/>
  </si>
  <si>
    <t>安全工</t>
    <phoneticPr fontId="3"/>
  </si>
  <si>
    <t>張コンクリート工</t>
    <phoneticPr fontId="3"/>
  </si>
  <si>
    <t>排水構造物工</t>
    <phoneticPr fontId="3"/>
  </si>
  <si>
    <t>構造物取壊工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</si>
</sst>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R21" sqref="R2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61" t="s">
        <v>41</v>
      </c>
      <c r="C18" s="62"/>
      <c r="D18" s="62"/>
      <c r="E18" s="62"/>
      <c r="F18" s="63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0"/>
      <c r="M18" s="71"/>
    </row>
    <row r="19" spans="1:17" ht="30" customHeight="1" x14ac:dyDescent="0.2">
      <c r="A19" s="59"/>
      <c r="B19" s="61" t="s">
        <v>40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77"/>
      <c r="M19" s="78"/>
    </row>
    <row r="20" spans="1:17" ht="30" customHeight="1" x14ac:dyDescent="0.2">
      <c r="A20" s="59"/>
      <c r="B20" s="61" t="s">
        <v>39</v>
      </c>
      <c r="C20" s="62"/>
      <c r="D20" s="62"/>
      <c r="E20" s="62"/>
      <c r="F20" s="63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0"/>
      <c r="M20" s="71"/>
    </row>
    <row r="21" spans="1:17" ht="30" customHeight="1" x14ac:dyDescent="0.2">
      <c r="A21" s="59"/>
      <c r="B21" s="61" t="s">
        <v>38</v>
      </c>
      <c r="C21" s="62"/>
      <c r="D21" s="62"/>
      <c r="E21" s="62"/>
      <c r="F21" s="63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77"/>
      <c r="M21" s="78"/>
    </row>
    <row r="22" spans="1:17" ht="30" customHeight="1" x14ac:dyDescent="0.2">
      <c r="A22" s="59"/>
      <c r="B22" s="61" t="s">
        <v>37</v>
      </c>
      <c r="C22" s="62"/>
      <c r="D22" s="62"/>
      <c r="E22" s="62"/>
      <c r="F22" s="63"/>
      <c r="G22" s="64" t="str">
        <f t="shared" si="0"/>
        <v>式</v>
      </c>
      <c r="H22" s="65"/>
      <c r="I22" s="35" t="str">
        <f t="shared" si="1"/>
        <v>1.0</v>
      </c>
      <c r="J22" s="66"/>
      <c r="K22" s="67"/>
      <c r="L22" s="70"/>
      <c r="M22" s="71"/>
    </row>
    <row r="23" spans="1:17" ht="30" customHeight="1" x14ac:dyDescent="0.2">
      <c r="A23" s="59"/>
      <c r="B23" s="61"/>
      <c r="C23" s="62"/>
      <c r="D23" s="62"/>
      <c r="E23" s="62"/>
      <c r="F23" s="63"/>
      <c r="G23" s="64" t="str">
        <f t="shared" si="0"/>
        <v/>
      </c>
      <c r="H23" s="65"/>
      <c r="I23" s="35" t="str">
        <f t="shared" si="1"/>
        <v/>
      </c>
      <c r="J23" s="66"/>
      <c r="K23" s="67"/>
      <c r="L23" s="77"/>
      <c r="M23" s="78"/>
    </row>
    <row r="24" spans="1:17" ht="30" customHeight="1" x14ac:dyDescent="0.2">
      <c r="A24" s="59"/>
      <c r="B24" s="79"/>
      <c r="C24" s="62"/>
      <c r="D24" s="62"/>
      <c r="E24" s="62"/>
      <c r="F24" s="63"/>
      <c r="G24" s="64" t="str">
        <f t="shared" si="0"/>
        <v/>
      </c>
      <c r="H24" s="65"/>
      <c r="I24" s="35" t="str">
        <f t="shared" si="1"/>
        <v/>
      </c>
      <c r="J24" s="66"/>
      <c r="K24" s="67"/>
      <c r="L24" s="77"/>
      <c r="M24" s="78"/>
    </row>
    <row r="25" spans="1:17" ht="30" customHeight="1" x14ac:dyDescent="0.2">
      <c r="A25" s="59"/>
      <c r="B25" s="79"/>
      <c r="C25" s="62"/>
      <c r="D25" s="62"/>
      <c r="E25" s="62"/>
      <c r="F25" s="63"/>
      <c r="G25" s="64" t="str">
        <f t="shared" si="0"/>
        <v/>
      </c>
      <c r="H25" s="65"/>
      <c r="I25" s="35" t="str">
        <f t="shared" si="1"/>
        <v/>
      </c>
      <c r="J25" s="66"/>
      <c r="K25" s="67"/>
      <c r="L25" s="70"/>
      <c r="M25" s="71"/>
    </row>
    <row r="26" spans="1:17" ht="30" customHeight="1" thickBot="1" x14ac:dyDescent="0.25">
      <c r="A26" s="59"/>
      <c r="B26" s="79"/>
      <c r="C26" s="62"/>
      <c r="D26" s="62"/>
      <c r="E26" s="62"/>
      <c r="F26" s="63"/>
      <c r="G26" s="64" t="str">
        <f t="shared" si="0"/>
        <v/>
      </c>
      <c r="H26" s="65"/>
      <c r="I26" s="35" t="str">
        <f t="shared" si="1"/>
        <v/>
      </c>
      <c r="J26" s="66"/>
      <c r="K26" s="67"/>
      <c r="L26" s="77"/>
      <c r="M26" s="78"/>
    </row>
    <row r="27" spans="1:17" ht="30" customHeight="1" thickBot="1" x14ac:dyDescent="0.25">
      <c r="A27" s="60"/>
      <c r="B27" s="90" t="str">
        <f>IF(Q27="有","産廃処分費","")</f>
        <v/>
      </c>
      <c r="C27" s="91"/>
      <c r="D27" s="91"/>
      <c r="E27" s="91"/>
      <c r="F27" s="92"/>
      <c r="G27" s="93" t="str">
        <f t="shared" si="0"/>
        <v/>
      </c>
      <c r="H27" s="94"/>
      <c r="I27" s="36" t="str">
        <f t="shared" si="1"/>
        <v/>
      </c>
      <c r="J27" s="95"/>
      <c r="K27" s="96"/>
      <c r="L27" s="97"/>
      <c r="M27" s="98"/>
      <c r="O27" s="80" t="s">
        <v>17</v>
      </c>
      <c r="P27" s="80"/>
      <c r="Q27" s="37" t="s">
        <v>18</v>
      </c>
    </row>
    <row r="28" spans="1:17" ht="30" customHeight="1" x14ac:dyDescent="0.2">
      <c r="A28" s="38" t="s">
        <v>19</v>
      </c>
      <c r="B28" s="81" t="s">
        <v>20</v>
      </c>
      <c r="C28" s="81"/>
      <c r="D28" s="81"/>
      <c r="E28" s="81"/>
      <c r="F28" s="82"/>
      <c r="G28" s="83" t="str">
        <f t="shared" si="0"/>
        <v>式</v>
      </c>
      <c r="H28" s="84"/>
      <c r="I28" s="39" t="str">
        <f t="shared" si="1"/>
        <v>1.0</v>
      </c>
      <c r="J28" s="88" t="str">
        <f>IF(SUM(J17:K27)=0,"　",SUM(J17:K27))</f>
        <v>　</v>
      </c>
      <c r="K28" s="89"/>
      <c r="L28" s="86"/>
      <c r="M28" s="87"/>
    </row>
    <row r="29" spans="1:17" ht="30" customHeight="1" x14ac:dyDescent="0.2">
      <c r="A29" s="38" t="s">
        <v>21</v>
      </c>
      <c r="B29" s="81" t="s">
        <v>22</v>
      </c>
      <c r="C29" s="81"/>
      <c r="D29" s="81"/>
      <c r="E29" s="81"/>
      <c r="F29" s="82"/>
      <c r="G29" s="83" t="str">
        <f t="shared" si="0"/>
        <v>式</v>
      </c>
      <c r="H29" s="84"/>
      <c r="I29" s="39" t="str">
        <f t="shared" si="1"/>
        <v>1.0</v>
      </c>
      <c r="J29" s="85"/>
      <c r="K29" s="85"/>
      <c r="L29" s="86"/>
      <c r="M29" s="87"/>
    </row>
    <row r="30" spans="1:17" ht="30" customHeight="1" x14ac:dyDescent="0.2">
      <c r="A30" s="38" t="s">
        <v>23</v>
      </c>
      <c r="B30" s="81" t="s">
        <v>24</v>
      </c>
      <c r="C30" s="81"/>
      <c r="D30" s="81"/>
      <c r="E30" s="81"/>
      <c r="F30" s="82"/>
      <c r="G30" s="83" t="str">
        <f t="shared" si="0"/>
        <v>式</v>
      </c>
      <c r="H30" s="84"/>
      <c r="I30" s="39" t="str">
        <f t="shared" si="1"/>
        <v>1.0</v>
      </c>
      <c r="J30" s="85"/>
      <c r="K30" s="85"/>
      <c r="L30" s="86"/>
      <c r="M30" s="87"/>
    </row>
    <row r="31" spans="1:17" ht="30" customHeight="1" x14ac:dyDescent="0.2">
      <c r="A31" s="38" t="s">
        <v>25</v>
      </c>
      <c r="B31" s="81" t="s">
        <v>26</v>
      </c>
      <c r="C31" s="81"/>
      <c r="D31" s="81"/>
      <c r="E31" s="81"/>
      <c r="F31" s="82"/>
      <c r="G31" s="83" t="str">
        <f t="shared" si="0"/>
        <v>式</v>
      </c>
      <c r="H31" s="84"/>
      <c r="I31" s="39" t="str">
        <f t="shared" si="1"/>
        <v>1.0</v>
      </c>
      <c r="J31" s="85"/>
      <c r="K31" s="85"/>
      <c r="L31" s="86"/>
      <c r="M31" s="87"/>
    </row>
    <row r="32" spans="1:17" ht="30" customHeight="1" thickBot="1" x14ac:dyDescent="0.25">
      <c r="A32" s="40" t="s">
        <v>27</v>
      </c>
      <c r="B32" s="99" t="s">
        <v>28</v>
      </c>
      <c r="C32" s="99"/>
      <c r="D32" s="99"/>
      <c r="E32" s="99"/>
      <c r="F32" s="100"/>
      <c r="G32" s="64" t="str">
        <f t="shared" si="0"/>
        <v>式</v>
      </c>
      <c r="H32" s="65"/>
      <c r="I32" s="35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5" t="s">
        <v>29</v>
      </c>
      <c r="B33" s="106"/>
      <c r="C33" s="106"/>
      <c r="D33" s="106"/>
      <c r="E33" s="106"/>
      <c r="F33" s="107"/>
      <c r="G33" s="108" t="s">
        <v>30</v>
      </c>
      <c r="H33" s="108"/>
      <c r="I33" s="109"/>
      <c r="J33" s="110" t="str">
        <f>IF(SUM(J28:K32)=0,"",SUM(J28:K32))</f>
        <v/>
      </c>
      <c r="K33" s="110"/>
      <c r="L33" s="111"/>
      <c r="M33" s="112"/>
    </row>
    <row r="34" spans="1:13" ht="18.75" customHeight="1" thickTop="1" x14ac:dyDescent="0.4">
      <c r="A34" s="104" t="s">
        <v>31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ht="18.75" customHeight="1" x14ac:dyDescent="0.4">
      <c r="A35" s="104" t="s">
        <v>32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ht="18.75" customHeight="1" x14ac:dyDescent="0.4">
      <c r="A36" s="104" t="s">
        <v>33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</vt:lpstr>
      <vt:lpstr>'45'!Print_Area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2021-08-11T00:28:10Z</dcterms:modified>
</cp:coreProperties>
</file>