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<sst xmlns="http://schemas.openxmlformats.org/spreadsheetml/2006/main" count="376" uniqueCount="200">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</sst>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V3" sqref="V3"/>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35</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舗装工事（北泉二丁目）</v>
      </c>
    </row>
    <row r="6" spans="1:26" ht="20.25" customHeight="1">
      <c r="A6" s="1"/>
      <c r="T6" t="s">
        <v>99</v>
      </c>
      <c r="V6" t="str">
        <f>"("&amp;VLOOKUP(様式第１号の１!$V$2,[1]入力項目!$1:$1048576,COLUMN(F1),0)&amp;")"</f>
        <v>(舗装工事)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舗装工事について、公共工事元請施工実績を有すること。</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行橋市北泉二丁目</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令和２年８月２４日</v>
      </c>
      <c r="Z10" t="str">
        <f>DBCS((TEXT(VLOOKUP(様式第１号の１!$V$2,[1]入力項目!$1:$1048576,COLUMN(L1),0),"ggge年m月d日")))&amp;""</f>
        <v>令和２年１０月２１日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舗装工事（北泉二丁目）</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舗装工事（北泉二丁目）</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舗装工事（北泉二丁目）</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行橋市北泉二丁目</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舗装工事（北泉二丁目）</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行橋市北泉二丁目</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令和２年８月２４日</v>
      </c>
      <c r="E20" s="134"/>
      <c r="F20" s="134"/>
      <c r="G20" s="134"/>
      <c r="H20" s="41" t="s">
        <v>89</v>
      </c>
      <c r="I20" s="134" t="str">
        <f>様式第１号の１!Z10</f>
        <v>令和２年１０月２１日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舗装工事（北泉二丁目）</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行橋市北泉二丁目</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令和２年８月２４日</v>
      </c>
      <c r="E22" s="134"/>
      <c r="F22" s="134"/>
      <c r="G22" s="134"/>
      <c r="H22" s="41" t="s">
        <v>89</v>
      </c>
      <c r="I22" s="134" t="str">
        <f>様式第１号の１!Z10</f>
        <v>令和２年１０月２１日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2020-06-30T10:45:17Z</dcterms:modified>
</cp:coreProperties>
</file>