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yaku\OneDrive\デスクトップ\"/>
    </mc:Choice>
  </mc:AlternateContent>
  <xr:revisionPtr revIDLastSave="0" documentId="13_ncr:1_{CFB41145-2757-4653-93F6-2ED5D8DDB633}" xr6:coauthVersionLast="47" xr6:coauthVersionMax="47" xr10:uidLastSave="{00000000-0000-0000-0000-000000000000}"/>
  <bookViews>
    <workbookView xWindow="-120" yWindow="-120" windowWidth="20730" windowHeight="11160" tabRatio="907" xr2:uid="{00000000-000D-0000-FFFF-FFFF00000000}"/>
  </bookViews>
  <sheets>
    <sheet name="別紙2-(1)" sheetId="1" r:id="rId1"/>
    <sheet name="別紙2-(2) 1建築物に係る解体" sheetId="5" r:id="rId2"/>
    <sheet name="別紙2-(2) 2建築物に係る新築等" sheetId="6" r:id="rId3"/>
    <sheet name="別紙2-(2) 3土木工事等" sheetId="7" r:id="rId4"/>
    <sheet name="別紙2-(3)" sheetId="3" r:id="rId5"/>
  </sheets>
  <definedNames>
    <definedName name="_xlnm.Print_Area" localSheetId="0">'別紙2-(1)'!$A$1:$J$51</definedName>
    <definedName name="_xlnm.Print_Area" localSheetId="1">'別紙2-(2) 1建築物に係る解体'!$A$1:$M$56</definedName>
    <definedName name="_xlnm.Print_Area" localSheetId="2">'別紙2-(2) 2建築物に係る新築等'!$A$1:$M$56</definedName>
    <definedName name="_xlnm.Print_Area" localSheetId="3">'別紙2-(2) 3土木工事等'!$A$1:$M$56</definedName>
    <definedName name="_xlnm.Print_Area" localSheetId="4">'別紙2-(3)'!$A$1:$M$51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J52" i="7"/>
  <c r="J50" i="7"/>
  <c r="J48" i="7"/>
  <c r="J46" i="7"/>
  <c r="J44" i="7"/>
  <c r="J38" i="7"/>
  <c r="J36" i="7"/>
  <c r="J34" i="7"/>
  <c r="J32" i="7"/>
  <c r="J30" i="7"/>
  <c r="J52" i="6"/>
  <c r="J50" i="6"/>
  <c r="J48" i="6"/>
  <c r="J46" i="6"/>
  <c r="J44" i="6"/>
  <c r="J38" i="6"/>
  <c r="J36" i="6"/>
  <c r="J34" i="6"/>
  <c r="J32" i="6"/>
  <c r="J30" i="6"/>
  <c r="J52" i="5"/>
  <c r="J50" i="5"/>
  <c r="J48" i="5"/>
  <c r="J46" i="5"/>
  <c r="J44" i="5"/>
  <c r="J38" i="5"/>
  <c r="J36" i="5"/>
  <c r="O52" i="5" s="1"/>
  <c r="J34" i="5"/>
  <c r="J32" i="5"/>
  <c r="J30" i="5"/>
  <c r="J42" i="3"/>
  <c r="J40" i="3"/>
  <c r="J38" i="3"/>
  <c r="J36" i="3"/>
  <c r="J30" i="3"/>
  <c r="J28" i="3"/>
  <c r="J26" i="3"/>
  <c r="J24" i="3"/>
  <c r="O42" i="3" s="1"/>
  <c r="H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技術管理係</author>
  </authors>
  <commentList>
    <comment ref="D34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再資源化の処理予定施設を入力する。</t>
        </r>
      </text>
    </comment>
  </commentList>
</comments>
</file>

<file path=xl/sharedStrings.xml><?xml version="1.0" encoding="utf-8"?>
<sst xmlns="http://schemas.openxmlformats.org/spreadsheetml/2006/main" count="483" uniqueCount="153">
  <si>
    <t>※見積項目</t>
  </si>
  <si>
    <t xml:space="preserve">  ①分別解体の方法      </t>
  </si>
  <si>
    <t xml:space="preserve">  ②解体工事に要する費用      </t>
  </si>
  <si>
    <t xml:space="preserve">  ③再資源化等をするための施設の名称及び所在地          </t>
  </si>
  <si>
    <t xml:space="preserve">  ④再資源化等に要する費用</t>
  </si>
  <si>
    <t xml:space="preserve">                                                                               </t>
  </si>
  <si>
    <t>□</t>
  </si>
  <si>
    <t>１　分別解体の方法（該当する□にチェックする）</t>
  </si>
  <si>
    <t>２　解体工事に要する費用（解体工事がある場合に記載する、ない場合は該当無し）</t>
  </si>
  <si>
    <t>上記以外の建設資材を分別解体するように仕様書にありましたら、その資材についても</t>
  </si>
  <si>
    <t>３　再資源化をするための施設の名称及び所在地（複数でも可）</t>
  </si>
  <si>
    <t>４　特定建設資材廃棄物の再資源化等に要する費用</t>
  </si>
  <si>
    <t>上記の①～⑧額の合計が再資源化に要する費用となる。</t>
  </si>
  <si>
    <t>複数の施設において処理を行う場合は、上記と同様に計算を行えばよい。</t>
  </si>
  <si>
    <t>５　その他</t>
  </si>
  <si>
    <t xml:space="preserve">  この見積は、建設リサイクル法第１３条及び省令第４条に基づき、請負工事の契約に</t>
  </si>
  <si>
    <t>際し、発注者と受注業者が説明・協議を行い、分別解体・再資源化について適切に実施</t>
  </si>
  <si>
    <t>を行うことを双方確認するために必要であるため、４項目について書面での確認を行う</t>
  </si>
  <si>
    <t>ものである。</t>
  </si>
  <si>
    <t>別紙　２－（１）</t>
    <phoneticPr fontId="2"/>
  </si>
  <si>
    <t xml:space="preserve">　建設リサイクル法施行に伴い、法第１３条及び省令第４条に基づき、工事請負契約書に
</t>
    <phoneticPr fontId="2"/>
  </si>
  <si>
    <t>項　目</t>
    <phoneticPr fontId="2"/>
  </si>
  <si>
    <t>受注者側が見積を行う内容</t>
    <phoneticPr fontId="2"/>
  </si>
  <si>
    <t>①
分別解体
の方法</t>
    <rPh sb="2" eb="4">
      <t>ブンベツ</t>
    </rPh>
    <rPh sb="4" eb="6">
      <t>カイタイ</t>
    </rPh>
    <rPh sb="8" eb="10">
      <t>ホウホウ</t>
    </rPh>
    <phoneticPr fontId="2"/>
  </si>
  <si>
    <t>手作業</t>
    <rPh sb="0" eb="3">
      <t>テサギョウ</t>
    </rPh>
    <phoneticPr fontId="2"/>
  </si>
  <si>
    <t>②
解体工事
に要する
費用</t>
    <rPh sb="2" eb="4">
      <t>カイタイ</t>
    </rPh>
    <rPh sb="4" eb="6">
      <t>コウジ</t>
    </rPh>
    <rPh sb="8" eb="9">
      <t>ヨウ</t>
    </rPh>
    <rPh sb="12" eb="14">
      <t>ヒヨウ</t>
    </rPh>
    <phoneticPr fontId="2"/>
  </si>
  <si>
    <t>円</t>
    <rPh sb="0" eb="1">
      <t>エン</t>
    </rPh>
    <phoneticPr fontId="2"/>
  </si>
  <si>
    <t>③
再資源化
等の施設
名称</t>
    <rPh sb="2" eb="5">
      <t>サイシゲン</t>
    </rPh>
    <rPh sb="5" eb="6">
      <t>カ</t>
    </rPh>
    <rPh sb="7" eb="8">
      <t>トウ</t>
    </rPh>
    <rPh sb="9" eb="11">
      <t>シセツ</t>
    </rPh>
    <rPh sb="12" eb="14">
      <t>メイショウ</t>
    </rPh>
    <phoneticPr fontId="2"/>
  </si>
  <si>
    <t>④
再資源化
等の費用</t>
    <rPh sb="2" eb="5">
      <t>サイシゲン</t>
    </rPh>
    <rPh sb="5" eb="6">
      <t>カ</t>
    </rPh>
    <rPh sb="7" eb="8">
      <t>トウ</t>
    </rPh>
    <rPh sb="9" eb="11">
      <t>ヒヨウ</t>
    </rPh>
    <phoneticPr fontId="2"/>
  </si>
  <si>
    <t>工程ごとの作業内容及び解体方法</t>
    <rPh sb="0" eb="2">
      <t>コウテイ</t>
    </rPh>
    <rPh sb="5" eb="7">
      <t>サギョウ</t>
    </rPh>
    <rPh sb="7" eb="9">
      <t>ナイヨウ</t>
    </rPh>
    <rPh sb="9" eb="10">
      <t>オヨ</t>
    </rPh>
    <rPh sb="11" eb="13">
      <t>カイタイ</t>
    </rPh>
    <rPh sb="13" eb="15">
      <t>ホウホウ</t>
    </rPh>
    <phoneticPr fontId="2"/>
  </si>
  <si>
    <t>工　　程</t>
    <rPh sb="0" eb="1">
      <t>コウ</t>
    </rPh>
    <rPh sb="3" eb="4">
      <t>ホド</t>
    </rPh>
    <phoneticPr fontId="2"/>
  </si>
  <si>
    <t>作　業　内　容</t>
    <rPh sb="0" eb="1">
      <t>サク</t>
    </rPh>
    <rPh sb="2" eb="3">
      <t>ギョウ</t>
    </rPh>
    <rPh sb="4" eb="5">
      <t>ナイ</t>
    </rPh>
    <rPh sb="6" eb="7">
      <t>カタチ</t>
    </rPh>
    <phoneticPr fontId="2"/>
  </si>
  <si>
    <t>分別解体等の方法</t>
    <rPh sb="0" eb="2">
      <t>ブンベツ</t>
    </rPh>
    <rPh sb="2" eb="4">
      <t>カイタイ</t>
    </rPh>
    <rPh sb="4" eb="5">
      <t>トウ</t>
    </rPh>
    <rPh sb="6" eb="8">
      <t>ホウホウ</t>
    </rPh>
    <phoneticPr fontId="2"/>
  </si>
  <si>
    <t>仮設</t>
    <rPh sb="0" eb="2">
      <t>カセツ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</si>
  <si>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</si>
  <si>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</si>
  <si>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手作業・機械作業の併用</t>
    <rPh sb="0" eb="3">
      <t>テサギョウ</t>
    </rPh>
    <rPh sb="4" eb="6">
      <t>キカイ</t>
    </rPh>
    <rPh sb="6" eb="8">
      <t>サギョウ</t>
    </rPh>
    <rPh sb="9" eb="11">
      <t>ヘイヨウ</t>
    </rPh>
    <phoneticPr fontId="2"/>
  </si>
  <si>
    <t>土工</t>
    <rPh sb="0" eb="1">
      <t>ド</t>
    </rPh>
    <rPh sb="1" eb="2">
      <t>コウ</t>
    </rPh>
    <phoneticPr fontId="2"/>
  </si>
  <si>
    <t xml:space="preserve"> 土工事</t>
    <rPh sb="1" eb="2">
      <t>ツチ</t>
    </rPh>
    <rPh sb="2" eb="4">
      <t>コウジ</t>
    </rPh>
    <phoneticPr fontId="2"/>
  </si>
  <si>
    <t>基礎</t>
    <rPh sb="0" eb="2">
      <t>キソ</t>
    </rPh>
    <phoneticPr fontId="2"/>
  </si>
  <si>
    <t xml:space="preserve"> 基礎工事</t>
    <rPh sb="1" eb="3">
      <t>キソ</t>
    </rPh>
    <rPh sb="3" eb="5">
      <t>コウジ</t>
    </rPh>
    <phoneticPr fontId="2"/>
  </si>
  <si>
    <t xml:space="preserve"> 本体構造の工事</t>
    <rPh sb="1" eb="3">
      <t>ホンタイ</t>
    </rPh>
    <rPh sb="3" eb="5">
      <t>コウゾウ</t>
    </rPh>
    <rPh sb="6" eb="8">
      <t>コウジ</t>
    </rPh>
    <phoneticPr fontId="2"/>
  </si>
  <si>
    <t>本体付属品</t>
    <rPh sb="0" eb="2">
      <t>ホンタイ</t>
    </rPh>
    <rPh sb="2" eb="4">
      <t>フゾク</t>
    </rPh>
    <rPh sb="4" eb="5">
      <t>ヒン</t>
    </rPh>
    <phoneticPr fontId="2"/>
  </si>
  <si>
    <t xml:space="preserve"> 本体付属品の工事</t>
    <rPh sb="1" eb="3">
      <t>ホンタイ</t>
    </rPh>
    <rPh sb="3" eb="5">
      <t>フゾク</t>
    </rPh>
    <rPh sb="5" eb="6">
      <t>ヒン</t>
    </rPh>
    <rPh sb="7" eb="9">
      <t>コウジ</t>
    </rPh>
    <phoneticPr fontId="2"/>
  </si>
  <si>
    <t>その他</t>
    <rPh sb="2" eb="3">
      <t>タ</t>
    </rPh>
    <phoneticPr fontId="2"/>
  </si>
  <si>
    <t xml:space="preserve"> その他の工事</t>
    <rPh sb="3" eb="4">
      <t>タ</t>
    </rPh>
    <rPh sb="5" eb="7">
      <t>コウジ</t>
    </rPh>
    <phoneticPr fontId="2"/>
  </si>
  <si>
    <t>分別解体に要する費用</t>
    <rPh sb="0" eb="2">
      <t>ブンベツ</t>
    </rPh>
    <rPh sb="2" eb="4">
      <t>カイタイ</t>
    </rPh>
    <rPh sb="5" eb="6">
      <t>ヨウ</t>
    </rPh>
    <rPh sb="8" eb="10">
      <t>ヒヨウ</t>
    </rPh>
    <phoneticPr fontId="2"/>
  </si>
  <si>
    <t>品　　目</t>
    <rPh sb="0" eb="1">
      <t>シナ</t>
    </rPh>
    <rPh sb="3" eb="4">
      <t>メ</t>
    </rPh>
    <phoneticPr fontId="2"/>
  </si>
  <si>
    <t>数　　量</t>
    <rPh sb="0" eb="1">
      <t>カズ</t>
    </rPh>
    <rPh sb="3" eb="4">
      <t>リョウ</t>
    </rPh>
    <phoneticPr fontId="2"/>
  </si>
  <si>
    <t>コンクリート及び鉄</t>
    <rPh sb="6" eb="7">
      <t>オヨ</t>
    </rPh>
    <rPh sb="8" eb="9">
      <t>テツ</t>
    </rPh>
    <phoneticPr fontId="2"/>
  </si>
  <si>
    <t>からなる建設資材</t>
    <rPh sb="4" eb="6">
      <t>ケンセツ</t>
    </rPh>
    <rPh sb="6" eb="8">
      <t>シザイ</t>
    </rPh>
    <phoneticPr fontId="2"/>
  </si>
  <si>
    <t>木材</t>
    <rPh sb="0" eb="2">
      <t>モクザイ</t>
    </rPh>
    <phoneticPr fontId="2"/>
  </si>
  <si>
    <t>積み込みに要する費用</t>
    <rPh sb="0" eb="1">
      <t>ツ</t>
    </rPh>
    <rPh sb="2" eb="3">
      <t>コ</t>
    </rPh>
    <rPh sb="5" eb="6">
      <t>ヨウ</t>
    </rPh>
    <rPh sb="8" eb="10">
      <t>ヒヨウ</t>
    </rPh>
    <phoneticPr fontId="2"/>
  </si>
  <si>
    <t>施設の名称</t>
    <rPh sb="0" eb="2">
      <t>シセツ</t>
    </rPh>
    <rPh sb="3" eb="5">
      <t>メイショウ</t>
    </rPh>
    <phoneticPr fontId="2"/>
  </si>
  <si>
    <t>所在地</t>
    <rPh sb="0" eb="3">
      <t>ショザイチ</t>
    </rPh>
    <phoneticPr fontId="2"/>
  </si>
  <si>
    <t>複数の施設において処理を行う場合は、上記と同様に作成すればよい。</t>
    <rPh sb="0" eb="2">
      <t>フクスウ</t>
    </rPh>
    <rPh sb="3" eb="5">
      <t>シセツ</t>
    </rPh>
    <rPh sb="9" eb="11">
      <t>ショリ</t>
    </rPh>
    <rPh sb="12" eb="13">
      <t>オコナ</t>
    </rPh>
    <rPh sb="14" eb="16">
      <t>バアイ</t>
    </rPh>
    <rPh sb="18" eb="20">
      <t>ジョウキ</t>
    </rPh>
    <rPh sb="21" eb="23">
      <t>ドウヨウ</t>
    </rPh>
    <rPh sb="24" eb="26">
      <t>サクセイ</t>
    </rPh>
    <phoneticPr fontId="2"/>
  </si>
  <si>
    <t>再資源化等に要する費用</t>
    <rPh sb="0" eb="3">
      <t>サイシゲン</t>
    </rPh>
    <rPh sb="3" eb="4">
      <t>カ</t>
    </rPh>
    <rPh sb="4" eb="5">
      <t>トウ</t>
    </rPh>
    <rPh sb="6" eb="7">
      <t>ヨウ</t>
    </rPh>
    <rPh sb="9" eb="11">
      <t>ヒヨウ</t>
    </rPh>
    <phoneticPr fontId="2"/>
  </si>
  <si>
    <t>運搬に要する費用</t>
    <rPh sb="0" eb="2">
      <t>ウンパン</t>
    </rPh>
    <rPh sb="3" eb="4">
      <t>ヨウ</t>
    </rPh>
    <rPh sb="6" eb="8">
      <t>ヒヨウ</t>
    </rPh>
    <phoneticPr fontId="2"/>
  </si>
  <si>
    <t>工　事　費</t>
    <rPh sb="0" eb="1">
      <t>コウ</t>
    </rPh>
    <rPh sb="2" eb="3">
      <t>コト</t>
    </rPh>
    <rPh sb="4" eb="5">
      <t>ヒ</t>
    </rPh>
    <phoneticPr fontId="2"/>
  </si>
  <si>
    <t>（ｍ３）</t>
  </si>
  <si>
    <t>機械併用の作業</t>
    <phoneticPr fontId="2"/>
  </si>
  <si>
    <t>対象工事費</t>
    <phoneticPr fontId="2"/>
  </si>
  <si>
    <t>・構造物の取壊費用</t>
    <phoneticPr fontId="2"/>
  </si>
  <si>
    <t>・現場から搬出するための積み込み作業の費用</t>
    <phoneticPr fontId="2"/>
  </si>
  <si>
    <t>・該当する特定建設資材の品目毎の処理を受け入れる施設の名称</t>
    <phoneticPr fontId="2"/>
  </si>
  <si>
    <t>・複数でも可</t>
    <phoneticPr fontId="2"/>
  </si>
  <si>
    <t>対象工事費</t>
    <phoneticPr fontId="2"/>
  </si>
  <si>
    <t>・再資源化に要する費用</t>
    <phoneticPr fontId="2"/>
  </si>
  <si>
    <t>・廃棄物の運搬費用</t>
    <phoneticPr fontId="2"/>
  </si>
  <si>
    <t>該当する特定建設資材の品目の合計の費用</t>
    <phoneticPr fontId="2"/>
  </si>
  <si>
    <t>・コンクリート</t>
    <phoneticPr fontId="2"/>
  </si>
  <si>
    <t>・コンクリート及び鉄から成る建設資材</t>
    <phoneticPr fontId="2"/>
  </si>
  <si>
    <t>・アスファルト</t>
    <phoneticPr fontId="2"/>
  </si>
  <si>
    <t>・木材</t>
    <phoneticPr fontId="2"/>
  </si>
  <si>
    <t>①</t>
    <phoneticPr fontId="2"/>
  </si>
  <si>
    <t>②</t>
    <phoneticPr fontId="2"/>
  </si>
  <si>
    <t>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</si>
  <si>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</si>
  <si>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</si>
  <si>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</si>
  <si>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</si>
  <si>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（</t>
    <phoneticPr fontId="2"/>
  </si>
  <si>
    <t>）</t>
    <phoneticPr fontId="2"/>
  </si>
  <si>
    <t>あり</t>
    <phoneticPr fontId="2"/>
  </si>
  <si>
    <t>なし</t>
    <phoneticPr fontId="2"/>
  </si>
  <si>
    <t>コンクリート</t>
    <phoneticPr fontId="2"/>
  </si>
  <si>
    <t>①</t>
    <phoneticPr fontId="2"/>
  </si>
  <si>
    <t>②</t>
    <phoneticPr fontId="2"/>
  </si>
  <si>
    <t>アスファルト</t>
    <phoneticPr fontId="2"/>
  </si>
  <si>
    <t>③</t>
    <phoneticPr fontId="2"/>
  </si>
  <si>
    <t>④</t>
    <phoneticPr fontId="2"/>
  </si>
  <si>
    <t>⑤</t>
    <phoneticPr fontId="2"/>
  </si>
  <si>
    <t>別紙２－（３）</t>
    <phoneticPr fontId="2"/>
  </si>
  <si>
    <t>コンクリート</t>
    <phoneticPr fontId="2"/>
  </si>
  <si>
    <t>コンクリート</t>
    <phoneticPr fontId="2"/>
  </si>
  <si>
    <t>直接工事費(税抜き)</t>
    <phoneticPr fontId="2"/>
  </si>
  <si>
    <t>直接工事費(税抜き)</t>
    <phoneticPr fontId="2"/>
  </si>
  <si>
    <t>全ての建設資材の品目の合計の費用</t>
    <phoneticPr fontId="2"/>
  </si>
  <si>
    <t xml:space="preserve">   別紙２－（２）・（３）を参考に見積を作成する</t>
    <phoneticPr fontId="2"/>
  </si>
  <si>
    <t xml:space="preserve">   実際に再資源化の処理を考えている施設</t>
    <phoneticPr fontId="2"/>
  </si>
  <si>
    <t xml:space="preserve">   別紙２－（２）・（３）を参考に見積を作成する</t>
    <phoneticPr fontId="2"/>
  </si>
  <si>
    <t xml:space="preserve">   建設リサイクル法に定める特定建設資材は下記４品目</t>
    <phoneticPr fontId="2"/>
  </si>
  <si>
    <t xml:space="preserve">   分別解体・再資源化等が義務付けられている。</t>
    <phoneticPr fontId="2"/>
  </si>
  <si>
    <t xml:space="preserve">   請負工事契約金額が５００万円以上（税込）の工事が対象となる。</t>
    <phoneticPr fontId="2"/>
  </si>
  <si>
    <t>備　　考</t>
    <rPh sb="0" eb="1">
      <t>ソナエ</t>
    </rPh>
    <rPh sb="3" eb="4">
      <t>コウ</t>
    </rPh>
    <phoneticPr fontId="2"/>
  </si>
  <si>
    <t>備　考</t>
    <rPh sb="0" eb="1">
      <t>ソナエ</t>
    </rPh>
    <rPh sb="2" eb="3">
      <t>コウ</t>
    </rPh>
    <phoneticPr fontId="2"/>
  </si>
  <si>
    <t>いずれかの方法をチェックする（別紙２－（２）参照）</t>
    <phoneticPr fontId="2"/>
  </si>
  <si>
    <t>（工事の有無）</t>
    <rPh sb="1" eb="3">
      <t>コウジ</t>
    </rPh>
    <rPh sb="4" eb="6">
      <t>ウム</t>
    </rPh>
    <phoneticPr fontId="2"/>
  </si>
  <si>
    <t>（解体工事がある場合チェック）</t>
    <rPh sb="1" eb="3">
      <t>カイタイ</t>
    </rPh>
    <rPh sb="3" eb="5">
      <t>コウジ</t>
    </rPh>
    <rPh sb="8" eb="10">
      <t>バアイ</t>
    </rPh>
    <phoneticPr fontId="2"/>
  </si>
  <si>
    <t xml:space="preserve"> 仮設工事</t>
    <rPh sb="1" eb="3">
      <t>カセツ</t>
    </rPh>
    <rPh sb="3" eb="5">
      <t>コウジ</t>
    </rPh>
    <phoneticPr fontId="2"/>
  </si>
  <si>
    <t>その他の建設資材</t>
    <rPh sb="2" eb="3">
      <t>タ</t>
    </rPh>
    <rPh sb="4" eb="6">
      <t>ケンセツ</t>
    </rPh>
    <rPh sb="6" eb="8">
      <t>シザイ</t>
    </rPh>
    <phoneticPr fontId="2"/>
  </si>
  <si>
    <t>（円／ｍ３）</t>
  </si>
  <si>
    <t>単　　価</t>
    <rPh sb="0" eb="1">
      <t>タン</t>
    </rPh>
    <rPh sb="3" eb="4">
      <t>アタイ</t>
    </rPh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</si>
  <si>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</si>
  <si>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</si>
  <si>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</si>
  <si>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</si>
  <si>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</si>
  <si>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上記の①～⑩額の合計が解体工事に要する費用となる。</t>
    <phoneticPr fontId="2"/>
  </si>
  <si>
    <t>分別解体及び積み込みに要する費用の見積を行い、合計額を出してください。</t>
    <phoneticPr fontId="2"/>
  </si>
  <si>
    <t>備考（運搬</t>
    <phoneticPr fontId="2"/>
  </si>
  <si>
    <t>距離等）km</t>
    <phoneticPr fontId="2"/>
  </si>
  <si>
    <t xml:space="preserve">   この４品目を廃棄物として処分する時は、建設リサイクル法により、</t>
    <phoneticPr fontId="2"/>
  </si>
  <si>
    <t>建築設備・内装材等</t>
    <rPh sb="0" eb="2">
      <t>ケンチク</t>
    </rPh>
    <rPh sb="2" eb="4">
      <t>セツビ</t>
    </rPh>
    <rPh sb="5" eb="7">
      <t>ナイソウ</t>
    </rPh>
    <rPh sb="7" eb="8">
      <t>ザイ</t>
    </rPh>
    <rPh sb="8" eb="9">
      <t>トウ</t>
    </rPh>
    <phoneticPr fontId="2"/>
  </si>
  <si>
    <t>外装材・上部構造部分</t>
    <rPh sb="0" eb="2">
      <t>ガイソウ</t>
    </rPh>
    <rPh sb="2" eb="3">
      <t>ザイ</t>
    </rPh>
    <rPh sb="4" eb="6">
      <t>ジョウブ</t>
    </rPh>
    <rPh sb="6" eb="8">
      <t>コウゾウ</t>
    </rPh>
    <rPh sb="8" eb="10">
      <t>ブブン</t>
    </rPh>
    <phoneticPr fontId="2"/>
  </si>
  <si>
    <t>基礎・基礎ぐい</t>
    <rPh sb="0" eb="2">
      <t>キソ</t>
    </rPh>
    <rPh sb="3" eb="5">
      <t>キソ</t>
    </rPh>
    <phoneticPr fontId="2"/>
  </si>
  <si>
    <t xml:space="preserve"> 屋根ふき材の取り外し</t>
    <rPh sb="1" eb="3">
      <t>ヤネ</t>
    </rPh>
    <rPh sb="5" eb="6">
      <t>ザイ</t>
    </rPh>
    <rPh sb="7" eb="8">
      <t>ト</t>
    </rPh>
    <rPh sb="9" eb="10">
      <t>ソト</t>
    </rPh>
    <phoneticPr fontId="2"/>
  </si>
  <si>
    <t xml:space="preserve"> 基礎・基礎ぐいの取り壊し</t>
    <rPh sb="1" eb="3">
      <t>キソ</t>
    </rPh>
    <rPh sb="4" eb="6">
      <t>キソ</t>
    </rPh>
    <rPh sb="9" eb="10">
      <t>ト</t>
    </rPh>
    <rPh sb="11" eb="12">
      <t>コワ</t>
    </rPh>
    <phoneticPr fontId="2"/>
  </si>
  <si>
    <t xml:space="preserve"> 外装材・上部構造部分の取り壊し</t>
    <rPh sb="12" eb="13">
      <t>ト</t>
    </rPh>
    <rPh sb="14" eb="15">
      <t>コワ</t>
    </rPh>
    <phoneticPr fontId="2"/>
  </si>
  <si>
    <t>屋根ふき材　　　　</t>
    <rPh sb="0" eb="2">
      <t>ヤネ</t>
    </rPh>
    <rPh sb="4" eb="5">
      <t>ザイ</t>
    </rPh>
    <phoneticPr fontId="2"/>
  </si>
  <si>
    <t>造成等</t>
    <rPh sb="0" eb="2">
      <t>ゾウセイ</t>
    </rPh>
    <rPh sb="2" eb="3">
      <t>トウ</t>
    </rPh>
    <phoneticPr fontId="2"/>
  </si>
  <si>
    <t xml:space="preserve"> 造成等の工事</t>
    <rPh sb="1" eb="3">
      <t>ゾウセイ</t>
    </rPh>
    <rPh sb="3" eb="4">
      <t>トウ</t>
    </rPh>
    <rPh sb="5" eb="7">
      <t>コウジ</t>
    </rPh>
    <phoneticPr fontId="2"/>
  </si>
  <si>
    <t>上部構造部分・外装</t>
    <rPh sb="0" eb="2">
      <t>ジョウブ</t>
    </rPh>
    <rPh sb="2" eb="4">
      <t>コウゾウ</t>
    </rPh>
    <rPh sb="4" eb="6">
      <t>ブブン</t>
    </rPh>
    <rPh sb="7" eb="9">
      <t>ガイソウ</t>
    </rPh>
    <phoneticPr fontId="2"/>
  </si>
  <si>
    <t>屋根</t>
    <rPh sb="0" eb="2">
      <t>ヤネ</t>
    </rPh>
    <phoneticPr fontId="2"/>
  </si>
  <si>
    <t xml:space="preserve"> 基礎・基礎ぐいの工事</t>
    <rPh sb="1" eb="3">
      <t>キソ</t>
    </rPh>
    <rPh sb="4" eb="6">
      <t>キソ</t>
    </rPh>
    <rPh sb="9" eb="11">
      <t>コウジ</t>
    </rPh>
    <phoneticPr fontId="2"/>
  </si>
  <si>
    <t xml:space="preserve"> 屋根の工事</t>
    <rPh sb="1" eb="3">
      <t>ヤネ</t>
    </rPh>
    <rPh sb="4" eb="6">
      <t>コウジ</t>
    </rPh>
    <phoneticPr fontId="2"/>
  </si>
  <si>
    <t xml:space="preserve"> その他の取り壊し</t>
    <rPh sb="3" eb="4">
      <t>タ</t>
    </rPh>
    <rPh sb="5" eb="6">
      <t>ト</t>
    </rPh>
    <rPh sb="7" eb="8">
      <t>コワ</t>
    </rPh>
    <phoneticPr fontId="2"/>
  </si>
  <si>
    <t>【 建築物に係る解体工事 】</t>
    <rPh sb="2" eb="5">
      <t>ケンチクブツ</t>
    </rPh>
    <rPh sb="6" eb="7">
      <t>カカ</t>
    </rPh>
    <rPh sb="8" eb="10">
      <t>カイタイ</t>
    </rPh>
    <rPh sb="10" eb="12">
      <t>コウジ</t>
    </rPh>
    <phoneticPr fontId="2"/>
  </si>
  <si>
    <t>【 建築物に係る新築工事等(新築・増築・修繕・模様替) 】</t>
    <rPh sb="2" eb="5">
      <t>ケンチクブツ</t>
    </rPh>
    <rPh sb="6" eb="7">
      <t>カカ</t>
    </rPh>
    <rPh sb="8" eb="10">
      <t>シンチク</t>
    </rPh>
    <rPh sb="10" eb="12">
      <t>コウジ</t>
    </rPh>
    <rPh sb="12" eb="13">
      <t>トウ</t>
    </rPh>
    <rPh sb="14" eb="16">
      <t>シンチク</t>
    </rPh>
    <rPh sb="17" eb="19">
      <t>ゾウチク</t>
    </rPh>
    <rPh sb="20" eb="22">
      <t>シュウゼン</t>
    </rPh>
    <rPh sb="23" eb="25">
      <t>モヨウ</t>
    </rPh>
    <rPh sb="25" eb="26">
      <t>タイ</t>
    </rPh>
    <phoneticPr fontId="2"/>
  </si>
  <si>
    <t>【 建築物以外のものに係る解体工事又は新築工事等(土木工事等) 】</t>
    <rPh sb="2" eb="5">
      <t>ケンチクブツ</t>
    </rPh>
    <rPh sb="5" eb="7">
      <t>イガイ</t>
    </rPh>
    <rPh sb="11" eb="12">
      <t>カカ</t>
    </rPh>
    <rPh sb="13" eb="15">
      <t>カイタイ</t>
    </rPh>
    <rPh sb="15" eb="17">
      <t>コウジ</t>
    </rPh>
    <rPh sb="17" eb="18">
      <t>マタ</t>
    </rPh>
    <rPh sb="19" eb="21">
      <t>シンチク</t>
    </rPh>
    <rPh sb="21" eb="23">
      <t>コウジ</t>
    </rPh>
    <rPh sb="23" eb="24">
      <t>トウ</t>
    </rPh>
    <rPh sb="25" eb="27">
      <t>ドボク</t>
    </rPh>
    <rPh sb="27" eb="29">
      <t>コウジ</t>
    </rPh>
    <rPh sb="29" eb="30">
      <t>トウ</t>
    </rPh>
    <phoneticPr fontId="2"/>
  </si>
  <si>
    <t>本体構造</t>
    <rPh sb="0" eb="2">
      <t>ホンタイ</t>
    </rPh>
    <rPh sb="2" eb="4">
      <t>コウゾウ</t>
    </rPh>
    <phoneticPr fontId="2"/>
  </si>
  <si>
    <t>建設設備・内装等</t>
    <rPh sb="0" eb="2">
      <t>ケンセツ</t>
    </rPh>
    <rPh sb="2" eb="4">
      <t>セツビ</t>
    </rPh>
    <rPh sb="5" eb="7">
      <t>ナイソウ</t>
    </rPh>
    <rPh sb="7" eb="8">
      <t>トウ</t>
    </rPh>
    <phoneticPr fontId="2"/>
  </si>
  <si>
    <t xml:space="preserve"> 上部構造部分・外装の工事</t>
    <rPh sb="1" eb="3">
      <t>ジョウブ</t>
    </rPh>
    <rPh sb="3" eb="5">
      <t>コウゾウ</t>
    </rPh>
    <rPh sb="5" eb="7">
      <t>ブブン</t>
    </rPh>
    <rPh sb="8" eb="10">
      <t>ガイソウ</t>
    </rPh>
    <rPh sb="11" eb="13">
      <t>コウジ</t>
    </rPh>
    <phoneticPr fontId="2"/>
  </si>
  <si>
    <t xml:space="preserve"> 建築設備・内装等の工事</t>
    <rPh sb="1" eb="3">
      <t>ケンチク</t>
    </rPh>
    <rPh sb="3" eb="5">
      <t>セツビ</t>
    </rPh>
    <rPh sb="6" eb="8">
      <t>ナイソウ</t>
    </rPh>
    <rPh sb="8" eb="9">
      <t>トウ</t>
    </rPh>
    <rPh sb="10" eb="12">
      <t>コウジ</t>
    </rPh>
    <phoneticPr fontId="2"/>
  </si>
  <si>
    <t xml:space="preserve"> 建設設備・内装材等の取り外し</t>
    <rPh sb="1" eb="3">
      <t>ケンセツ</t>
    </rPh>
    <rPh sb="3" eb="5">
      <t>セツビ</t>
    </rPh>
    <rPh sb="6" eb="8">
      <t>ナイソウ</t>
    </rPh>
    <rPh sb="8" eb="9">
      <t>ザイ</t>
    </rPh>
    <rPh sb="9" eb="10">
      <t>トウ</t>
    </rPh>
    <rPh sb="11" eb="12">
      <t>ト</t>
    </rPh>
    <rPh sb="13" eb="14">
      <t>ソト</t>
    </rPh>
    <phoneticPr fontId="2"/>
  </si>
  <si>
    <t>併用の場合の理由（　　　　　）</t>
    <rPh sb="0" eb="2">
      <t>ヘイヨウ</t>
    </rPh>
    <rPh sb="3" eb="5">
      <t>バアイ</t>
    </rPh>
    <rPh sb="6" eb="8">
      <t>リユウ</t>
    </rPh>
    <phoneticPr fontId="2"/>
  </si>
  <si>
    <t>リサイクル見積書（分別解体表及び再資源化等の費用に関する書類）</t>
    <rPh sb="5" eb="8">
      <t>ミツモリショ</t>
    </rPh>
    <rPh sb="9" eb="11">
      <t>フンベツ</t>
    </rPh>
    <rPh sb="11" eb="13">
      <t>カイタイ</t>
    </rPh>
    <rPh sb="13" eb="14">
      <t>ヒョウ</t>
    </rPh>
    <rPh sb="14" eb="15">
      <t>オヨ</t>
    </rPh>
    <rPh sb="16" eb="20">
      <t>サイシゲンカ</t>
    </rPh>
    <rPh sb="20" eb="21">
      <t>トウ</t>
    </rPh>
    <rPh sb="22" eb="24">
      <t>ヒヨウ</t>
    </rPh>
    <rPh sb="25" eb="26">
      <t>カン</t>
    </rPh>
    <rPh sb="28" eb="30">
      <t>ショルイ</t>
    </rPh>
    <phoneticPr fontId="2"/>
  </si>
  <si>
    <t xml:space="preserve">  落札者の方へ</t>
    <rPh sb="2" eb="4">
      <t>ラクサツ</t>
    </rPh>
    <phoneticPr fontId="2"/>
  </si>
  <si>
    <t>下記の①から④の４項目について、明記することになっておりますので、別紙２－（１）</t>
    <rPh sb="33" eb="35">
      <t>ベッシ</t>
    </rPh>
    <phoneticPr fontId="2"/>
  </si>
  <si>
    <t>～別紙２－（３）を提出してください。</t>
    <rPh sb="1" eb="3">
      <t>ベッシ</t>
    </rPh>
    <rPh sb="9" eb="11">
      <t>テイシュツ</t>
    </rPh>
    <phoneticPr fontId="2"/>
  </si>
  <si>
    <t>別紙２－（２）１　建築解体</t>
    <rPh sb="9" eb="11">
      <t>ケンチク</t>
    </rPh>
    <rPh sb="11" eb="13">
      <t>カイタイ</t>
    </rPh>
    <phoneticPr fontId="2"/>
  </si>
  <si>
    <t>別紙２－（２）２　建築新築等</t>
    <rPh sb="9" eb="11">
      <t>ケンチク</t>
    </rPh>
    <rPh sb="11" eb="13">
      <t>シンチク</t>
    </rPh>
    <rPh sb="13" eb="14">
      <t>トウ</t>
    </rPh>
    <phoneticPr fontId="2"/>
  </si>
  <si>
    <t>別紙２－（２）３　土木等</t>
    <rPh sb="9" eb="11">
      <t>ドボク</t>
    </rPh>
    <rPh sb="11" eb="12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</si>
</sst>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11" x14ac:knownFonts="1"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indent="1"/>
    </xf>
    <xf numFmtId="0" fontId="3" fillId="0" borderId="0" xfId="1" applyFont="1" applyAlignment="1">
      <alignment horizontal="left" vertical="center" wrapText="1" inden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>
      <alignment vertical="center"/>
    </xf>
    <xf numFmtId="0" fontId="3" fillId="0" borderId="3" xfId="1" applyFont="1" applyBorder="1">
      <alignment vertical="center"/>
    </xf>
    <xf numFmtId="0" fontId="3" fillId="0" borderId="4" xfId="1" applyFont="1" applyBorder="1">
      <alignment vertical="center"/>
    </xf>
    <xf numFmtId="0" fontId="3" fillId="0" borderId="5" xfId="1" applyFont="1" applyBorder="1" applyAlignment="1" applyProtection="1">
      <alignment horizontal="right" vertical="center"/>
      <protection locked="0"/>
    </xf>
    <xf numFmtId="0" fontId="3" fillId="0" borderId="6" xfId="1" applyFont="1" applyBorder="1">
      <alignment vertical="center"/>
    </xf>
    <xf numFmtId="0" fontId="3" fillId="0" borderId="7" xfId="1" applyFont="1" applyBorder="1">
      <alignment vertical="center"/>
    </xf>
    <xf numFmtId="0" fontId="3" fillId="0" borderId="8" xfId="1" applyFont="1" applyBorder="1" applyAlignment="1">
      <alignment horizontal="right" vertical="center"/>
    </xf>
    <xf numFmtId="0" fontId="3" fillId="0" borderId="9" xfId="1" applyFont="1" applyBorder="1">
      <alignment vertical="center"/>
    </xf>
    <xf numFmtId="0" fontId="3" fillId="0" borderId="8" xfId="1" applyFont="1" applyBorder="1">
      <alignment vertical="center"/>
    </xf>
    <xf numFmtId="0" fontId="3" fillId="0" borderId="10" xfId="1" applyFont="1" applyBorder="1">
      <alignment vertical="center"/>
    </xf>
    <xf numFmtId="0" fontId="3" fillId="0" borderId="11" xfId="1" applyFont="1" applyBorder="1">
      <alignment vertical="center"/>
    </xf>
    <xf numFmtId="0" fontId="3" fillId="0" borderId="12" xfId="1" applyFont="1" applyBorder="1">
      <alignment vertical="center"/>
    </xf>
    <xf numFmtId="0" fontId="3" fillId="0" borderId="5" xfId="1" applyFont="1" applyBorder="1">
      <alignment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5" xfId="1" applyFont="1" applyBorder="1" applyAlignment="1">
      <alignment horizontal="right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10" xfId="1" applyFont="1" applyBorder="1" applyAlignment="1">
      <alignment horizontal="right" vertical="center"/>
    </xf>
    <xf numFmtId="0" fontId="3" fillId="0" borderId="10" xfId="1" applyFont="1" applyBorder="1" applyAlignment="1" applyProtection="1">
      <alignment horizontal="right" vertical="center"/>
      <protection locked="0"/>
    </xf>
    <xf numFmtId="0" fontId="3" fillId="0" borderId="11" xfId="1" applyFont="1" applyBorder="1" applyAlignment="1">
      <alignment horizontal="right" vertical="center"/>
    </xf>
    <xf numFmtId="0" fontId="3" fillId="0" borderId="11" xfId="1" applyFont="1" applyBorder="1" applyAlignment="1" applyProtection="1">
      <alignment horizontal="right" vertical="center"/>
      <protection locked="0"/>
    </xf>
    <xf numFmtId="0" fontId="3" fillId="0" borderId="5" xfId="1" applyFont="1" applyBorder="1" applyAlignment="1">
      <alignment horizontal="left" vertical="center" indent="1"/>
    </xf>
    <xf numFmtId="0" fontId="3" fillId="0" borderId="10" xfId="1" applyFont="1" applyBorder="1" applyAlignment="1">
      <alignment horizontal="left" vertical="center" indent="1"/>
    </xf>
    <xf numFmtId="176" fontId="4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center" textRotation="255"/>
    </xf>
    <xf numFmtId="0" fontId="6" fillId="0" borderId="11" xfId="1" applyFont="1" applyBorder="1" applyAlignment="1" applyProtection="1">
      <alignment horizontal="left" vertical="center"/>
      <protection locked="0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vertical="center" textRotation="255"/>
    </xf>
    <xf numFmtId="0" fontId="3" fillId="0" borderId="14" xfId="1" applyFont="1" applyBorder="1" applyAlignment="1">
      <alignment vertical="center" textRotation="255"/>
    </xf>
    <xf numFmtId="0" fontId="3" fillId="0" borderId="15" xfId="1" applyFont="1" applyBorder="1" applyAlignment="1">
      <alignment vertical="center" textRotation="255"/>
    </xf>
    <xf numFmtId="0" fontId="3" fillId="0" borderId="14" xfId="1" applyFont="1" applyBorder="1" applyAlignment="1">
      <alignment horizontal="center" vertical="center" readingOrder="1"/>
    </xf>
    <xf numFmtId="0" fontId="3" fillId="0" borderId="6" xfId="1" applyFont="1" applyBorder="1" applyAlignment="1">
      <alignment horizontal="right" vertical="center"/>
    </xf>
    <xf numFmtId="0" fontId="3" fillId="0" borderId="13" xfId="1" applyFont="1" applyBorder="1" applyAlignment="1">
      <alignment horizontal="left" vertical="center"/>
    </xf>
    <xf numFmtId="176" fontId="3" fillId="0" borderId="15" xfId="1" applyNumberFormat="1" applyFont="1" applyBorder="1" applyProtection="1">
      <alignment vertical="center"/>
      <protection locked="0"/>
    </xf>
    <xf numFmtId="0" fontId="3" fillId="0" borderId="13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0" fontId="3" fillId="0" borderId="7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12" xfId="1" applyFont="1" applyBorder="1" applyAlignment="1">
      <alignment vertical="center" wrapText="1"/>
    </xf>
    <xf numFmtId="0" fontId="7" fillId="0" borderId="5" xfId="1" applyFont="1" applyBorder="1" applyAlignment="1">
      <alignment horizontal="left" vertical="center"/>
    </xf>
    <xf numFmtId="0" fontId="3" fillId="0" borderId="8" xfId="1" applyFont="1" applyBorder="1" applyAlignment="1" applyProtection="1">
      <alignment horizontal="right" vertical="center"/>
      <protection locked="0"/>
    </xf>
    <xf numFmtId="0" fontId="3" fillId="0" borderId="9" xfId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0" fillId="0" borderId="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0" borderId="0" xfId="1" applyFont="1">
      <alignment vertical="center"/>
    </xf>
    <xf numFmtId="176" fontId="3" fillId="0" borderId="11" xfId="1" applyNumberFormat="1" applyFont="1" applyBorder="1" applyAlignment="1">
      <alignment horizontal="right" vertical="center"/>
    </xf>
    <xf numFmtId="0" fontId="3" fillId="0" borderId="0" xfId="1" applyFont="1" applyAlignment="1" applyProtection="1">
      <alignment horizontal="left" vertical="center" wrapText="1"/>
      <protection locked="0"/>
    </xf>
    <xf numFmtId="0" fontId="3" fillId="0" borderId="11" xfId="1" applyFont="1" applyBorder="1" applyAlignment="1" applyProtection="1">
      <alignment horizontal="left" vertical="center" wrapText="1"/>
      <protection locked="0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/>
    </xf>
    <xf numFmtId="0" fontId="3" fillId="0" borderId="13" xfId="1" applyFont="1" applyBorder="1" applyAlignment="1">
      <alignment horizontal="center" vertical="distributed" textRotation="255"/>
    </xf>
    <xf numFmtId="0" fontId="3" fillId="0" borderId="14" xfId="1" applyFont="1" applyBorder="1" applyAlignment="1">
      <alignment horizontal="center" vertical="distributed" textRotation="255"/>
    </xf>
    <xf numFmtId="0" fontId="3" fillId="0" borderId="15" xfId="1" applyFont="1" applyBorder="1" applyAlignment="1">
      <alignment horizontal="center" vertical="distributed" textRotation="255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3" fillId="0" borderId="10" xfId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 applyProtection="1">
      <alignment horizontal="center" vertical="center"/>
      <protection locked="0"/>
    </xf>
    <xf numFmtId="0" fontId="3" fillId="0" borderId="12" xfId="1" applyFont="1" applyBorder="1" applyAlignment="1" applyProtection="1">
      <alignment horizontal="center" vertical="center"/>
      <protection locked="0"/>
    </xf>
    <xf numFmtId="177" fontId="3" fillId="2" borderId="10" xfId="1" applyNumberFormat="1" applyFont="1" applyFill="1" applyBorder="1" applyAlignment="1" applyProtection="1">
      <alignment horizontal="right" vertical="center" indent="1"/>
      <protection locked="0"/>
    </xf>
    <xf numFmtId="177" fontId="3" fillId="2" borderId="11" xfId="1" applyNumberFormat="1" applyFont="1" applyFill="1" applyBorder="1" applyAlignment="1" applyProtection="1">
      <alignment horizontal="right" vertical="center" indent="1"/>
      <protection locked="0"/>
    </xf>
    <xf numFmtId="177" fontId="3" fillId="2" borderId="12" xfId="1" applyNumberFormat="1" applyFont="1" applyFill="1" applyBorder="1" applyAlignment="1" applyProtection="1">
      <alignment horizontal="right" vertical="center" indent="1"/>
      <protection locked="0"/>
    </xf>
    <xf numFmtId="176" fontId="3" fillId="2" borderId="10" xfId="1" applyNumberFormat="1" applyFont="1" applyFill="1" applyBorder="1" applyAlignment="1" applyProtection="1">
      <alignment horizontal="center" vertical="center"/>
      <protection locked="0"/>
    </xf>
    <xf numFmtId="176" fontId="3" fillId="2" borderId="11" xfId="1" applyNumberFormat="1" applyFont="1" applyFill="1" applyBorder="1" applyAlignment="1" applyProtection="1">
      <alignment horizontal="center" vertical="center"/>
      <protection locked="0"/>
    </xf>
    <xf numFmtId="176" fontId="3" fillId="2" borderId="12" xfId="1" applyNumberFormat="1" applyFont="1" applyFill="1" applyBorder="1" applyAlignment="1" applyProtection="1">
      <alignment horizontal="center" vertical="center"/>
      <protection locked="0"/>
    </xf>
    <xf numFmtId="176" fontId="3" fillId="0" borderId="10" xfId="1" applyNumberFormat="1" applyFont="1" applyBorder="1" applyAlignment="1">
      <alignment horizontal="center" vertical="center"/>
    </xf>
    <xf numFmtId="176" fontId="3" fillId="0" borderId="11" xfId="1" applyNumberFormat="1" applyFont="1" applyBorder="1" applyAlignment="1">
      <alignment horizontal="center" vertical="center"/>
    </xf>
    <xf numFmtId="176" fontId="3" fillId="0" borderId="12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3" fillId="0" borderId="5" xfId="1" applyFont="1" applyBorder="1" applyAlignment="1" applyProtection="1">
      <alignment horizontal="center" vertical="top" wrapText="1"/>
      <protection locked="0"/>
    </xf>
    <xf numFmtId="0" fontId="3" fillId="0" borderId="6" xfId="1" applyFont="1" applyBorder="1" applyAlignment="1" applyProtection="1">
      <alignment horizontal="center" vertical="top" wrapText="1"/>
      <protection locked="0"/>
    </xf>
    <xf numFmtId="0" fontId="3" fillId="0" borderId="7" xfId="1" applyFont="1" applyBorder="1" applyAlignment="1" applyProtection="1">
      <alignment horizontal="center" vertical="top" wrapText="1"/>
      <protection locked="0"/>
    </xf>
    <xf numFmtId="0" fontId="3" fillId="0" borderId="10" xfId="1" applyFont="1" applyBorder="1" applyAlignment="1" applyProtection="1">
      <alignment horizontal="center" vertical="top" wrapText="1"/>
      <protection locked="0"/>
    </xf>
    <xf numFmtId="0" fontId="3" fillId="0" borderId="11" xfId="1" applyFont="1" applyBorder="1" applyAlignment="1" applyProtection="1">
      <alignment horizontal="center" vertical="top" wrapText="1"/>
      <protection locked="0"/>
    </xf>
    <xf numFmtId="0" fontId="3" fillId="0" borderId="12" xfId="1" applyFont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 applyProtection="1">
      <alignment horizontal="center" vertical="top" wrapText="1"/>
      <protection locked="0"/>
    </xf>
  </cellXfs>
  <cellStyles count="2">
    <cellStyle name="標準" xfId="0" builtinId="0"/>
    <cellStyle name="標準_ADD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244"/>
  <sheetViews>
    <sheetView showGridLines="0" showZeros="0" tabSelected="1" view="pageBreakPreview" zoomScale="60" zoomScaleNormal="100" workbookViewId="0">
      <selection activeCell="D34" sqref="D34:I36"/>
    </sheetView>
  </sheetViews>
  <sheetFormatPr defaultRowHeight="14.25" x14ac:dyDescent="0.15"/>
  <cols>
    <col min="1" max="1" width="10" style="1" customWidth="1"/>
    <col min="2" max="2" width="5.875" style="1" customWidth="1"/>
    <col min="3" max="3" width="8.75" style="1" customWidth="1"/>
    <col min="4" max="7" width="8.375" style="1" customWidth="1"/>
    <col min="8" max="9" width="12.125" style="1" customWidth="1"/>
    <col min="10" max="10" width="7.25" style="1" customWidth="1"/>
    <col min="11" max="16384" width="9" style="1"/>
  </cols>
  <sheetData>
    <row r="1" spans="1:10" ht="18" customHeight="1" x14ac:dyDescent="0.15">
      <c r="J1" s="2" t="s">
        <v>19</v>
      </c>
    </row>
    <row r="2" spans="1:10" ht="21.75" customHeight="1" x14ac:dyDescent="0.15">
      <c r="A2" s="57" t="s">
        <v>146</v>
      </c>
    </row>
    <row r="3" spans="1:10" ht="16.5" customHeight="1" x14ac:dyDescent="0.15"/>
    <row r="4" spans="1:10" ht="17.45" customHeight="1" x14ac:dyDescent="0.15">
      <c r="A4" s="1" t="s">
        <v>147</v>
      </c>
    </row>
    <row r="5" spans="1:10" ht="17.45" customHeight="1" x14ac:dyDescent="0.15"/>
    <row r="6" spans="1:10" ht="17.45" customHeight="1" x14ac:dyDescent="0.15">
      <c r="A6" s="3" t="s">
        <v>20</v>
      </c>
      <c r="B6" s="4"/>
      <c r="C6" s="4"/>
      <c r="D6" s="4"/>
      <c r="E6" s="4"/>
      <c r="F6" s="4"/>
      <c r="G6" s="4"/>
      <c r="H6" s="4"/>
      <c r="I6" s="4"/>
      <c r="J6" s="4"/>
    </row>
    <row r="7" spans="1:10" ht="17.45" customHeight="1" x14ac:dyDescent="0.15">
      <c r="A7" s="3" t="s">
        <v>148</v>
      </c>
      <c r="B7" s="5"/>
      <c r="C7" s="5"/>
      <c r="D7" s="5"/>
      <c r="E7" s="5"/>
      <c r="F7" s="5"/>
      <c r="G7" s="5"/>
      <c r="H7" s="5"/>
      <c r="I7" s="5"/>
      <c r="J7" s="5"/>
    </row>
    <row r="8" spans="1:10" ht="17.45" customHeight="1" x14ac:dyDescent="0.15">
      <c r="A8" s="3" t="s">
        <v>149</v>
      </c>
      <c r="B8" s="5"/>
      <c r="C8" s="5"/>
      <c r="D8" s="5"/>
      <c r="E8" s="5"/>
      <c r="F8" s="5"/>
      <c r="G8" s="5"/>
      <c r="H8" s="5"/>
      <c r="I8" s="5"/>
      <c r="J8" s="5"/>
    </row>
    <row r="9" spans="1:10" ht="17.45" customHeight="1" x14ac:dyDescent="0.15">
      <c r="A9" s="3"/>
      <c r="B9" s="5"/>
      <c r="C9" s="5"/>
      <c r="D9" s="5"/>
      <c r="E9" s="5"/>
      <c r="F9" s="5"/>
      <c r="G9" s="5"/>
      <c r="H9" s="5"/>
      <c r="I9" s="5"/>
      <c r="J9" s="5"/>
    </row>
    <row r="10" spans="1:10" ht="17.45" customHeight="1" x14ac:dyDescent="0.15">
      <c r="A10" s="3"/>
      <c r="B10" s="5"/>
      <c r="C10" s="5"/>
      <c r="D10" s="5"/>
      <c r="E10" s="5"/>
      <c r="F10" s="5"/>
      <c r="G10" s="5"/>
      <c r="H10" s="5"/>
      <c r="I10" s="5"/>
      <c r="J10" s="5"/>
    </row>
    <row r="11" spans="1:10" ht="17.45" customHeight="1" x14ac:dyDescent="0.15"/>
    <row r="12" spans="1:10" ht="17.45" customHeight="1" x14ac:dyDescent="0.15">
      <c r="A12" s="1" t="s">
        <v>0</v>
      </c>
    </row>
    <row r="13" spans="1:10" ht="17.45" customHeight="1" x14ac:dyDescent="0.15">
      <c r="A13" s="1" t="s">
        <v>1</v>
      </c>
    </row>
    <row r="14" spans="1:10" ht="17.45" customHeight="1" x14ac:dyDescent="0.15">
      <c r="A14" s="1" t="s">
        <v>2</v>
      </c>
    </row>
    <row r="15" spans="1:10" ht="17.45" customHeight="1" x14ac:dyDescent="0.15">
      <c r="A15" s="1" t="s">
        <v>3</v>
      </c>
    </row>
    <row r="16" spans="1:10" ht="17.45" customHeight="1" x14ac:dyDescent="0.15">
      <c r="A16" s="1" t="s">
        <v>4</v>
      </c>
    </row>
    <row r="17" spans="1:10" ht="17.45" customHeight="1" x14ac:dyDescent="0.15">
      <c r="A17" s="1" t="s">
        <v>5</v>
      </c>
    </row>
    <row r="18" spans="1:10" ht="17.45" customHeight="1" x14ac:dyDescent="0.15">
      <c r="A18" s="6" t="s">
        <v>21</v>
      </c>
      <c r="B18" s="7"/>
      <c r="C18" s="8" t="s">
        <v>22</v>
      </c>
      <c r="D18" s="8"/>
      <c r="E18" s="8"/>
      <c r="F18" s="8"/>
      <c r="G18" s="8"/>
      <c r="H18" s="8"/>
      <c r="I18" s="8"/>
      <c r="J18" s="9"/>
    </row>
    <row r="19" spans="1:10" ht="17.45" customHeight="1" x14ac:dyDescent="0.15">
      <c r="A19" s="61" t="s">
        <v>23</v>
      </c>
      <c r="B19" s="10" t="s">
        <v>6</v>
      </c>
      <c r="C19" s="11" t="s">
        <v>24</v>
      </c>
      <c r="D19" s="11"/>
      <c r="E19" s="11"/>
      <c r="F19" s="11"/>
      <c r="G19" s="11"/>
      <c r="H19" s="11"/>
      <c r="I19" s="11"/>
      <c r="J19" s="12"/>
    </row>
    <row r="20" spans="1:10" ht="17.45" customHeight="1" x14ac:dyDescent="0.15">
      <c r="A20" s="62"/>
      <c r="B20" s="13" t="s">
        <v>6</v>
      </c>
      <c r="C20" s="1" t="s">
        <v>60</v>
      </c>
      <c r="J20" s="14"/>
    </row>
    <row r="21" spans="1:10" ht="17.45" customHeight="1" x14ac:dyDescent="0.15">
      <c r="A21" s="62"/>
      <c r="B21" s="15"/>
      <c r="C21" s="1" t="s">
        <v>106</v>
      </c>
      <c r="J21" s="14"/>
    </row>
    <row r="22" spans="1:10" ht="17.45" customHeight="1" x14ac:dyDescent="0.15">
      <c r="A22" s="62"/>
      <c r="B22" s="15"/>
      <c r="J22" s="14"/>
    </row>
    <row r="23" spans="1:10" ht="17.45" customHeight="1" x14ac:dyDescent="0.15">
      <c r="A23" s="62"/>
      <c r="B23" s="15"/>
      <c r="J23" s="14"/>
    </row>
    <row r="24" spans="1:10" ht="17.45" customHeight="1" x14ac:dyDescent="0.15">
      <c r="A24" s="62"/>
      <c r="B24" s="16"/>
      <c r="C24" s="17"/>
      <c r="D24" s="17"/>
      <c r="E24" s="17"/>
      <c r="F24" s="17"/>
      <c r="G24" s="17"/>
      <c r="H24" s="17"/>
      <c r="I24" s="17"/>
      <c r="J24" s="18"/>
    </row>
    <row r="25" spans="1:10" ht="17.45" customHeight="1" x14ac:dyDescent="0.15">
      <c r="A25" s="61" t="s">
        <v>25</v>
      </c>
      <c r="B25" s="19" t="s">
        <v>98</v>
      </c>
      <c r="C25" s="11"/>
      <c r="D25" s="11"/>
      <c r="E25" s="11"/>
      <c r="F25" s="11"/>
      <c r="G25" s="11"/>
      <c r="H25" s="11"/>
      <c r="I25" s="11"/>
      <c r="J25" s="12"/>
    </row>
    <row r="26" spans="1:10" ht="17.45" customHeight="1" x14ac:dyDescent="0.15">
      <c r="A26" s="62"/>
      <c r="B26" s="15"/>
      <c r="C26" s="1" t="s">
        <v>61</v>
      </c>
      <c r="J26" s="14"/>
    </row>
    <row r="27" spans="1:10" ht="17.45" customHeight="1" x14ac:dyDescent="0.15">
      <c r="A27" s="62"/>
      <c r="B27" s="15"/>
      <c r="C27" s="1" t="s">
        <v>62</v>
      </c>
      <c r="J27" s="14"/>
    </row>
    <row r="28" spans="1:10" ht="17.45" customHeight="1" x14ac:dyDescent="0.15">
      <c r="A28" s="62"/>
      <c r="B28" s="15"/>
      <c r="C28" s="1" t="s">
        <v>63</v>
      </c>
      <c r="J28" s="14"/>
    </row>
    <row r="29" spans="1:10" ht="17.45" customHeight="1" x14ac:dyDescent="0.15">
      <c r="A29" s="62"/>
      <c r="B29" s="15"/>
      <c r="C29" s="1" t="s">
        <v>97</v>
      </c>
      <c r="H29" s="58">
        <f>$O$50</f>
        <v>0</v>
      </c>
      <c r="I29" s="58"/>
      <c r="J29" s="14" t="s">
        <v>26</v>
      </c>
    </row>
    <row r="30" spans="1:10" ht="17.45" customHeight="1" x14ac:dyDescent="0.15">
      <c r="A30" s="62"/>
      <c r="B30" s="16"/>
      <c r="C30" s="17"/>
      <c r="D30" s="17"/>
      <c r="E30" s="17"/>
      <c r="F30" s="17"/>
      <c r="G30" s="17"/>
      <c r="H30" s="17"/>
      <c r="I30" s="29" t="s">
        <v>96</v>
      </c>
      <c r="J30" s="18"/>
    </row>
    <row r="31" spans="1:10" ht="17.45" customHeight="1" x14ac:dyDescent="0.15">
      <c r="A31" s="61" t="s">
        <v>27</v>
      </c>
      <c r="B31" s="19" t="s">
        <v>99</v>
      </c>
      <c r="C31" s="11"/>
      <c r="D31" s="11"/>
      <c r="E31" s="11"/>
      <c r="F31" s="11"/>
      <c r="G31" s="11"/>
      <c r="H31" s="11"/>
      <c r="I31" s="11"/>
      <c r="J31" s="12"/>
    </row>
    <row r="32" spans="1:10" ht="17.45" customHeight="1" x14ac:dyDescent="0.15">
      <c r="A32" s="62"/>
      <c r="B32" s="15"/>
      <c r="C32" s="1" t="s">
        <v>64</v>
      </c>
      <c r="J32" s="14"/>
    </row>
    <row r="33" spans="1:10" ht="17.45" customHeight="1" x14ac:dyDescent="0.15">
      <c r="A33" s="62"/>
      <c r="B33" s="15"/>
      <c r="C33" s="1" t="s">
        <v>65</v>
      </c>
      <c r="J33" s="14"/>
    </row>
    <row r="34" spans="1:10" ht="17.45" customHeight="1" x14ac:dyDescent="0.15">
      <c r="A34" s="62"/>
      <c r="B34" s="15"/>
      <c r="D34" s="59"/>
      <c r="E34" s="59"/>
      <c r="F34" s="59"/>
      <c r="G34" s="59"/>
      <c r="H34" s="59"/>
      <c r="I34" s="59"/>
      <c r="J34" s="14"/>
    </row>
    <row r="35" spans="1:10" ht="17.45" customHeight="1" x14ac:dyDescent="0.15">
      <c r="A35" s="62"/>
      <c r="B35" s="15"/>
      <c r="D35" s="59"/>
      <c r="E35" s="59"/>
      <c r="F35" s="59"/>
      <c r="G35" s="59"/>
      <c r="H35" s="59"/>
      <c r="I35" s="59"/>
      <c r="J35" s="14"/>
    </row>
    <row r="36" spans="1:10" ht="17.45" customHeight="1" x14ac:dyDescent="0.15">
      <c r="A36" s="62"/>
      <c r="B36" s="16"/>
      <c r="C36" s="17"/>
      <c r="D36" s="60"/>
      <c r="E36" s="60"/>
      <c r="F36" s="60"/>
      <c r="G36" s="60"/>
      <c r="H36" s="60"/>
      <c r="I36" s="60"/>
      <c r="J36" s="18"/>
    </row>
    <row r="37" spans="1:10" ht="17.45" customHeight="1" x14ac:dyDescent="0.15">
      <c r="A37" s="61" t="s">
        <v>28</v>
      </c>
      <c r="B37" s="19" t="s">
        <v>100</v>
      </c>
      <c r="C37" s="11"/>
      <c r="D37" s="11"/>
      <c r="E37" s="11"/>
      <c r="F37" s="11"/>
      <c r="G37" s="11"/>
      <c r="H37" s="11"/>
      <c r="I37" s="11"/>
      <c r="J37" s="12"/>
    </row>
    <row r="38" spans="1:10" ht="17.45" customHeight="1" x14ac:dyDescent="0.15">
      <c r="A38" s="62"/>
      <c r="B38" s="15"/>
      <c r="C38" s="1" t="s">
        <v>66</v>
      </c>
      <c r="J38" s="14"/>
    </row>
    <row r="39" spans="1:10" ht="17.45" customHeight="1" x14ac:dyDescent="0.15">
      <c r="A39" s="62"/>
      <c r="B39" s="15"/>
      <c r="C39" s="1" t="s">
        <v>67</v>
      </c>
      <c r="J39" s="14"/>
    </row>
    <row r="40" spans="1:10" ht="17.45" customHeight="1" x14ac:dyDescent="0.15">
      <c r="A40" s="62"/>
      <c r="B40" s="15"/>
      <c r="C40" s="1" t="s">
        <v>68</v>
      </c>
      <c r="J40" s="14"/>
    </row>
    <row r="41" spans="1:10" ht="17.45" customHeight="1" x14ac:dyDescent="0.15">
      <c r="A41" s="62"/>
      <c r="B41" s="15"/>
      <c r="C41" s="1" t="s">
        <v>69</v>
      </c>
      <c r="H41" s="58">
        <f>'別紙2-(3)'!$O$42</f>
        <v>0</v>
      </c>
      <c r="I41" s="58"/>
      <c r="J41" s="14" t="s">
        <v>26</v>
      </c>
    </row>
    <row r="42" spans="1:10" ht="17.45" customHeight="1" x14ac:dyDescent="0.15">
      <c r="A42" s="62"/>
      <c r="B42" s="16"/>
      <c r="C42" s="17"/>
      <c r="D42" s="17"/>
      <c r="E42" s="17"/>
      <c r="F42" s="17"/>
      <c r="G42" s="17"/>
      <c r="H42" s="17"/>
      <c r="I42" s="29" t="s">
        <v>95</v>
      </c>
      <c r="J42" s="18"/>
    </row>
    <row r="43" spans="1:10" ht="17.45" customHeight="1" x14ac:dyDescent="0.15">
      <c r="A43" s="38"/>
      <c r="B43" s="19" t="s">
        <v>101</v>
      </c>
      <c r="C43" s="11"/>
      <c r="D43" s="11"/>
      <c r="E43" s="11"/>
      <c r="F43" s="11"/>
      <c r="G43" s="11"/>
      <c r="H43" s="11"/>
      <c r="I43" s="11"/>
      <c r="J43" s="12"/>
    </row>
    <row r="44" spans="1:10" ht="17.45" customHeight="1" x14ac:dyDescent="0.15">
      <c r="A44" s="39"/>
      <c r="B44" s="15"/>
      <c r="C44" s="1" t="s">
        <v>70</v>
      </c>
      <c r="J44" s="14"/>
    </row>
    <row r="45" spans="1:10" ht="17.45" customHeight="1" x14ac:dyDescent="0.15">
      <c r="A45" s="39"/>
      <c r="B45" s="15"/>
      <c r="C45" s="1" t="s">
        <v>71</v>
      </c>
      <c r="J45" s="14"/>
    </row>
    <row r="46" spans="1:10" ht="17.45" customHeight="1" x14ac:dyDescent="0.15">
      <c r="A46" s="39"/>
      <c r="B46" s="15"/>
      <c r="C46" s="1" t="s">
        <v>72</v>
      </c>
      <c r="J46" s="14"/>
    </row>
    <row r="47" spans="1:10" ht="17.45" customHeight="1" x14ac:dyDescent="0.15">
      <c r="A47" s="41" t="s">
        <v>105</v>
      </c>
      <c r="B47" s="15"/>
      <c r="C47" s="1" t="s">
        <v>73</v>
      </c>
      <c r="J47" s="14"/>
    </row>
    <row r="48" spans="1:10" ht="17.45" customHeight="1" x14ac:dyDescent="0.15">
      <c r="A48" s="39"/>
      <c r="B48" s="15" t="s">
        <v>122</v>
      </c>
      <c r="J48" s="14"/>
    </row>
    <row r="49" spans="1:10" ht="17.45" customHeight="1" x14ac:dyDescent="0.15">
      <c r="A49" s="39"/>
      <c r="B49" s="15" t="s">
        <v>102</v>
      </c>
      <c r="J49" s="14"/>
    </row>
    <row r="50" spans="1:10" ht="17.45" customHeight="1" x14ac:dyDescent="0.15">
      <c r="A50" s="39"/>
      <c r="B50" s="15" t="s">
        <v>103</v>
      </c>
      <c r="J50" s="14"/>
    </row>
    <row r="51" spans="1:10" ht="17.45" customHeight="1" x14ac:dyDescent="0.15">
      <c r="A51" s="40"/>
      <c r="B51" s="16"/>
      <c r="C51" s="17"/>
      <c r="D51" s="17"/>
      <c r="E51" s="17"/>
      <c r="F51" s="17"/>
      <c r="G51" s="17"/>
      <c r="H51" s="17"/>
      <c r="I51" s="17"/>
      <c r="J51" s="18"/>
    </row>
    <row r="52" spans="1:10" ht="17.45" customHeight="1" x14ac:dyDescent="0.15">
      <c r="J52" s="2"/>
    </row>
    <row r="53" spans="1:10" ht="17.45" customHeight="1" x14ac:dyDescent="0.15"/>
    <row r="54" spans="1:10" ht="17.45" customHeight="1" x14ac:dyDescent="0.15"/>
    <row r="55" spans="1:10" ht="17.45" customHeight="1" x14ac:dyDescent="0.15"/>
    <row r="56" spans="1:10" ht="17.45" customHeight="1" x14ac:dyDescent="0.15"/>
    <row r="57" spans="1:10" ht="17.45" customHeight="1" x14ac:dyDescent="0.15"/>
    <row r="58" spans="1:10" ht="17.45" customHeight="1" x14ac:dyDescent="0.15"/>
    <row r="59" spans="1:10" ht="17.45" customHeight="1" x14ac:dyDescent="0.15"/>
    <row r="60" spans="1:10" ht="17.45" customHeight="1" x14ac:dyDescent="0.15"/>
    <row r="61" spans="1:10" ht="17.45" customHeight="1" x14ac:dyDescent="0.15"/>
    <row r="62" spans="1:10" ht="17.45" customHeight="1" x14ac:dyDescent="0.15"/>
    <row r="63" spans="1:10" ht="17.45" customHeight="1" x14ac:dyDescent="0.15"/>
    <row r="64" spans="1:10" ht="17.45" customHeight="1" x14ac:dyDescent="0.15"/>
    <row r="65" ht="17.45" customHeight="1" x14ac:dyDescent="0.15"/>
    <row r="66" ht="17.45" customHeight="1" x14ac:dyDescent="0.15"/>
    <row r="67" ht="17.45" customHeight="1" x14ac:dyDescent="0.15"/>
    <row r="68" ht="17.45" customHeight="1" x14ac:dyDescent="0.15"/>
    <row r="69" ht="17.45" customHeight="1" x14ac:dyDescent="0.15"/>
    <row r="70" ht="17.45" customHeight="1" x14ac:dyDescent="0.15"/>
    <row r="71" ht="17.45" customHeight="1" x14ac:dyDescent="0.15"/>
    <row r="72" ht="17.45" customHeight="1" x14ac:dyDescent="0.15"/>
    <row r="73" ht="17.45" customHeight="1" x14ac:dyDescent="0.15"/>
    <row r="74" ht="17.45" customHeight="1" x14ac:dyDescent="0.15"/>
    <row r="75" ht="17.45" customHeight="1" x14ac:dyDescent="0.15"/>
    <row r="76" ht="17.45" customHeight="1" x14ac:dyDescent="0.15"/>
    <row r="77" ht="17.45" customHeight="1" x14ac:dyDescent="0.15"/>
    <row r="78" ht="17.45" customHeight="1" x14ac:dyDescent="0.15"/>
    <row r="79" ht="17.45" customHeight="1" x14ac:dyDescent="0.15"/>
    <row r="80" ht="17.45" customHeight="1" x14ac:dyDescent="0.15"/>
    <row r="81" ht="17.45" customHeight="1" x14ac:dyDescent="0.15"/>
    <row r="82" ht="17.45" customHeight="1" x14ac:dyDescent="0.15"/>
    <row r="83" ht="17.45" customHeight="1" x14ac:dyDescent="0.15"/>
    <row r="84" ht="17.45" customHeight="1" x14ac:dyDescent="0.15"/>
    <row r="85" ht="17.45" customHeight="1" x14ac:dyDescent="0.15"/>
    <row r="86" ht="17.45" customHeight="1" x14ac:dyDescent="0.15"/>
    <row r="87" ht="17.45" customHeight="1" x14ac:dyDescent="0.15"/>
    <row r="88" ht="17.45" customHeight="1" x14ac:dyDescent="0.15"/>
    <row r="89" ht="17.45" customHeight="1" x14ac:dyDescent="0.15"/>
    <row r="90" ht="17.45" customHeight="1" x14ac:dyDescent="0.15"/>
    <row r="91" ht="17.45" customHeight="1" x14ac:dyDescent="0.15"/>
    <row r="92" ht="17.45" customHeight="1" x14ac:dyDescent="0.15"/>
    <row r="93" ht="17.45" customHeight="1" x14ac:dyDescent="0.15"/>
    <row r="94" ht="17.45" customHeight="1" x14ac:dyDescent="0.15"/>
    <row r="95" ht="17.45" customHeight="1" x14ac:dyDescent="0.15"/>
    <row r="96" ht="17.45" customHeight="1" x14ac:dyDescent="0.15"/>
    <row r="97" ht="17.45" customHeight="1" x14ac:dyDescent="0.15"/>
    <row r="98" ht="17.45" customHeight="1" x14ac:dyDescent="0.15"/>
    <row r="99" ht="17.45" customHeight="1" x14ac:dyDescent="0.15"/>
    <row r="100" ht="17.45" customHeight="1" x14ac:dyDescent="0.15"/>
    <row r="101" ht="17.45" customHeight="1" x14ac:dyDescent="0.15"/>
    <row r="102" ht="17.45" customHeight="1" x14ac:dyDescent="0.15"/>
    <row r="103" ht="17.45" customHeight="1" x14ac:dyDescent="0.15"/>
    <row r="104" ht="17.45" customHeight="1" x14ac:dyDescent="0.15"/>
    <row r="105" ht="17.45" customHeight="1" x14ac:dyDescent="0.15"/>
    <row r="106" ht="17.45" customHeight="1" x14ac:dyDescent="0.15"/>
    <row r="107" ht="17.45" customHeight="1" x14ac:dyDescent="0.15"/>
    <row r="108" ht="17.45" customHeight="1" x14ac:dyDescent="0.15"/>
    <row r="109" ht="17.45" customHeight="1" x14ac:dyDescent="0.15"/>
    <row r="110" ht="17.45" customHeight="1" x14ac:dyDescent="0.15"/>
    <row r="111" ht="17.45" customHeight="1" x14ac:dyDescent="0.15"/>
    <row r="112" ht="17.45" customHeight="1" x14ac:dyDescent="0.15"/>
    <row r="113" ht="17.45" customHeight="1" x14ac:dyDescent="0.15"/>
    <row r="114" ht="17.45" customHeight="1" x14ac:dyDescent="0.15"/>
    <row r="115" ht="17.45" customHeight="1" x14ac:dyDescent="0.15"/>
    <row r="116" ht="17.45" customHeight="1" x14ac:dyDescent="0.15"/>
    <row r="117" ht="17.45" customHeight="1" x14ac:dyDescent="0.15"/>
    <row r="118" ht="17.45" customHeight="1" x14ac:dyDescent="0.15"/>
    <row r="119" ht="17.45" customHeight="1" x14ac:dyDescent="0.15"/>
    <row r="120" ht="17.45" customHeight="1" x14ac:dyDescent="0.15"/>
    <row r="121" ht="17.45" customHeight="1" x14ac:dyDescent="0.15"/>
    <row r="122" ht="17.45" customHeight="1" x14ac:dyDescent="0.15"/>
    <row r="123" ht="17.45" customHeight="1" x14ac:dyDescent="0.15"/>
    <row r="124" ht="17.45" customHeight="1" x14ac:dyDescent="0.15"/>
    <row r="125" ht="17.45" customHeight="1" x14ac:dyDescent="0.15"/>
    <row r="126" ht="17.45" customHeight="1" x14ac:dyDescent="0.15"/>
    <row r="127" ht="17.45" customHeight="1" x14ac:dyDescent="0.15"/>
    <row r="128" ht="17.45" customHeight="1" x14ac:dyDescent="0.15"/>
    <row r="129" ht="17.45" customHeight="1" x14ac:dyDescent="0.15"/>
    <row r="130" ht="17.45" customHeight="1" x14ac:dyDescent="0.15"/>
    <row r="131" ht="17.45" customHeight="1" x14ac:dyDescent="0.15"/>
    <row r="132" ht="17.45" customHeight="1" x14ac:dyDescent="0.15"/>
    <row r="133" ht="17.45" customHeight="1" x14ac:dyDescent="0.15"/>
    <row r="134" ht="17.45" customHeight="1" x14ac:dyDescent="0.15"/>
    <row r="135" ht="17.45" customHeight="1" x14ac:dyDescent="0.15"/>
    <row r="136" ht="17.45" customHeight="1" x14ac:dyDescent="0.15"/>
    <row r="137" ht="17.45" customHeight="1" x14ac:dyDescent="0.15"/>
    <row r="138" ht="17.45" customHeight="1" x14ac:dyDescent="0.15"/>
    <row r="139" ht="17.45" customHeight="1" x14ac:dyDescent="0.15"/>
    <row r="140" ht="17.45" customHeight="1" x14ac:dyDescent="0.15"/>
    <row r="141" ht="17.45" customHeight="1" x14ac:dyDescent="0.15"/>
    <row r="142" ht="17.45" customHeight="1" x14ac:dyDescent="0.15"/>
    <row r="143" ht="17.45" customHeight="1" x14ac:dyDescent="0.15"/>
    <row r="144" ht="17.45" customHeight="1" x14ac:dyDescent="0.15"/>
    <row r="145" ht="17.45" customHeight="1" x14ac:dyDescent="0.15"/>
    <row r="146" ht="17.45" customHeight="1" x14ac:dyDescent="0.15"/>
    <row r="147" ht="17.45" customHeight="1" x14ac:dyDescent="0.15"/>
    <row r="148" ht="17.45" customHeight="1" x14ac:dyDescent="0.15"/>
    <row r="149" ht="17.45" customHeight="1" x14ac:dyDescent="0.15"/>
    <row r="150" ht="17.45" customHeight="1" x14ac:dyDescent="0.15"/>
    <row r="151" ht="17.45" customHeight="1" x14ac:dyDescent="0.15"/>
    <row r="152" ht="17.45" customHeight="1" x14ac:dyDescent="0.15"/>
    <row r="153" ht="17.45" customHeight="1" x14ac:dyDescent="0.15"/>
    <row r="154" ht="17.45" customHeight="1" x14ac:dyDescent="0.15"/>
    <row r="155" ht="17.45" customHeight="1" x14ac:dyDescent="0.15"/>
    <row r="156" ht="17.45" customHeight="1" x14ac:dyDescent="0.15"/>
    <row r="157" ht="17.45" customHeight="1" x14ac:dyDescent="0.15"/>
    <row r="158" ht="17.45" customHeight="1" x14ac:dyDescent="0.15"/>
    <row r="159" ht="17.45" customHeight="1" x14ac:dyDescent="0.15"/>
    <row r="160" ht="17.45" customHeight="1" x14ac:dyDescent="0.15"/>
    <row r="161" ht="17.45" customHeight="1" x14ac:dyDescent="0.15"/>
    <row r="162" ht="17.45" customHeight="1" x14ac:dyDescent="0.15"/>
    <row r="163" ht="17.45" customHeight="1" x14ac:dyDescent="0.15"/>
    <row r="164" ht="17.45" customHeight="1" x14ac:dyDescent="0.15"/>
    <row r="165" ht="17.45" customHeight="1" x14ac:dyDescent="0.15"/>
    <row r="166" ht="17.45" customHeight="1" x14ac:dyDescent="0.15"/>
    <row r="167" ht="17.45" customHeight="1" x14ac:dyDescent="0.15"/>
    <row r="168" ht="17.45" customHeight="1" x14ac:dyDescent="0.15"/>
    <row r="169" ht="17.45" customHeight="1" x14ac:dyDescent="0.15"/>
    <row r="170" ht="17.45" customHeight="1" x14ac:dyDescent="0.15"/>
    <row r="171" ht="17.45" customHeight="1" x14ac:dyDescent="0.15"/>
    <row r="172" ht="17.45" customHeight="1" x14ac:dyDescent="0.15"/>
    <row r="173" ht="17.45" customHeight="1" x14ac:dyDescent="0.15"/>
    <row r="174" ht="17.45" customHeight="1" x14ac:dyDescent="0.15"/>
    <row r="175" ht="17.45" customHeight="1" x14ac:dyDescent="0.15"/>
    <row r="176" ht="17.45" customHeight="1" x14ac:dyDescent="0.15"/>
    <row r="177" ht="17.45" customHeight="1" x14ac:dyDescent="0.15"/>
    <row r="178" ht="17.45" customHeight="1" x14ac:dyDescent="0.15"/>
    <row r="179" ht="17.45" customHeight="1" x14ac:dyDescent="0.15"/>
    <row r="180" ht="17.45" customHeight="1" x14ac:dyDescent="0.15"/>
    <row r="181" ht="17.45" customHeight="1" x14ac:dyDescent="0.15"/>
    <row r="182" ht="17.45" customHeight="1" x14ac:dyDescent="0.15"/>
    <row r="183" ht="17.45" customHeight="1" x14ac:dyDescent="0.15"/>
    <row r="184" ht="17.45" customHeight="1" x14ac:dyDescent="0.15"/>
    <row r="185" ht="17.45" customHeight="1" x14ac:dyDescent="0.15"/>
    <row r="186" ht="17.45" customHeight="1" x14ac:dyDescent="0.15"/>
    <row r="187" ht="17.45" customHeight="1" x14ac:dyDescent="0.15"/>
    <row r="188" ht="17.45" customHeight="1" x14ac:dyDescent="0.15"/>
    <row r="189" ht="17.45" customHeight="1" x14ac:dyDescent="0.15"/>
    <row r="190" ht="17.45" customHeight="1" x14ac:dyDescent="0.15"/>
    <row r="191" ht="17.45" customHeight="1" x14ac:dyDescent="0.15"/>
    <row r="192" ht="17.45" customHeight="1" x14ac:dyDescent="0.15"/>
    <row r="193" ht="17.45" customHeight="1" x14ac:dyDescent="0.15"/>
    <row r="194" ht="17.45" customHeight="1" x14ac:dyDescent="0.15"/>
    <row r="195" ht="17.45" customHeight="1" x14ac:dyDescent="0.15"/>
    <row r="196" ht="17.45" customHeight="1" x14ac:dyDescent="0.15"/>
    <row r="197" ht="17.45" customHeight="1" x14ac:dyDescent="0.15"/>
    <row r="198" ht="17.45" customHeight="1" x14ac:dyDescent="0.15"/>
    <row r="199" ht="17.45" customHeight="1" x14ac:dyDescent="0.15"/>
    <row r="200" ht="17.45" customHeight="1" x14ac:dyDescent="0.15"/>
    <row r="201" ht="17.45" customHeight="1" x14ac:dyDescent="0.15"/>
    <row r="202" ht="17.45" customHeight="1" x14ac:dyDescent="0.15"/>
    <row r="203" ht="17.45" customHeight="1" x14ac:dyDescent="0.15"/>
    <row r="204" ht="17.45" customHeight="1" x14ac:dyDescent="0.15"/>
    <row r="205" ht="17.45" customHeight="1" x14ac:dyDescent="0.15"/>
    <row r="206" ht="17.45" customHeight="1" x14ac:dyDescent="0.15"/>
    <row r="207" ht="17.45" customHeight="1" x14ac:dyDescent="0.15"/>
    <row r="208" ht="17.45" customHeight="1" x14ac:dyDescent="0.15"/>
    <row r="209" ht="17.45" customHeight="1" x14ac:dyDescent="0.15"/>
    <row r="210" ht="17.45" customHeight="1" x14ac:dyDescent="0.15"/>
    <row r="211" ht="17.45" customHeight="1" x14ac:dyDescent="0.15"/>
    <row r="212" ht="17.45" customHeight="1" x14ac:dyDescent="0.15"/>
    <row r="213" ht="17.45" customHeight="1" x14ac:dyDescent="0.15"/>
    <row r="214" ht="17.45" customHeight="1" x14ac:dyDescent="0.15"/>
    <row r="215" ht="17.45" customHeight="1" x14ac:dyDescent="0.15"/>
    <row r="216" ht="17.45" customHeight="1" x14ac:dyDescent="0.15"/>
    <row r="217" ht="17.45" customHeight="1" x14ac:dyDescent="0.15"/>
    <row r="218" ht="17.45" customHeight="1" x14ac:dyDescent="0.15"/>
    <row r="219" ht="17.45" customHeight="1" x14ac:dyDescent="0.15"/>
    <row r="220" ht="17.45" customHeight="1" x14ac:dyDescent="0.15"/>
    <row r="221" ht="17.45" customHeight="1" x14ac:dyDescent="0.15"/>
    <row r="222" ht="17.45" customHeight="1" x14ac:dyDescent="0.15"/>
    <row r="223" ht="17.45" customHeight="1" x14ac:dyDescent="0.15"/>
    <row r="224" ht="17.45" customHeight="1" x14ac:dyDescent="0.15"/>
    <row r="225" ht="17.45" customHeight="1" x14ac:dyDescent="0.15"/>
    <row r="226" ht="17.45" customHeight="1" x14ac:dyDescent="0.15"/>
    <row r="227" ht="17.45" customHeight="1" x14ac:dyDescent="0.15"/>
    <row r="228" ht="17.45" customHeight="1" x14ac:dyDescent="0.15"/>
    <row r="229" ht="17.45" customHeight="1" x14ac:dyDescent="0.15"/>
    <row r="230" ht="17.45" customHeight="1" x14ac:dyDescent="0.15"/>
    <row r="231" ht="17.45" customHeight="1" x14ac:dyDescent="0.15"/>
    <row r="232" ht="17.45" customHeight="1" x14ac:dyDescent="0.15"/>
    <row r="233" ht="17.45" customHeight="1" x14ac:dyDescent="0.15"/>
    <row r="234" ht="17.45" customHeight="1" x14ac:dyDescent="0.15"/>
    <row r="235" ht="17.45" customHeight="1" x14ac:dyDescent="0.15"/>
    <row r="236" ht="17.45" customHeight="1" x14ac:dyDescent="0.15"/>
    <row r="237" ht="17.45" customHeight="1" x14ac:dyDescent="0.15"/>
    <row r="238" ht="17.45" customHeight="1" x14ac:dyDescent="0.15"/>
    <row r="239" ht="17.45" customHeight="1" x14ac:dyDescent="0.15"/>
    <row r="240" ht="17.45" customHeight="1" x14ac:dyDescent="0.15"/>
    <row r="241" ht="17.45" customHeight="1" x14ac:dyDescent="0.15"/>
    <row r="242" ht="17.45" customHeight="1" x14ac:dyDescent="0.15"/>
    <row r="243" ht="17.45" customHeight="1" x14ac:dyDescent="0.15"/>
    <row r="244" ht="17.45" customHeight="1" x14ac:dyDescent="0.15"/>
  </sheetData>
  <sheetProtection selectLockedCells="1"/>
  <mergeCells count="7">
    <mergeCell ref="H41:I41"/>
    <mergeCell ref="D34:I36"/>
    <mergeCell ref="A37:A42"/>
    <mergeCell ref="A19:A24"/>
    <mergeCell ref="A25:A30"/>
    <mergeCell ref="A31:A36"/>
    <mergeCell ref="H29:I29"/>
  </mergeCells>
  <phoneticPr fontId="2"/>
  <dataValidations disablePrompts="1" count="1">
    <dataValidation type="list" showInputMessage="1" showErrorMessage="1" sqref="B19:B20" xr:uid="{00000000-0002-0000-0000-000000000000}">
      <formula1>"□,■"</formula1>
    </dataValidation>
  </dataValidations>
  <printOptions horizontalCentered="1"/>
  <pageMargins left="0.98425196850393704" right="0.78740157480314965" top="0.98425196850393704" bottom="0.78740157480314965" header="0.51181102362204722" footer="0.51181102362204722"/>
  <pageSetup paperSize="9" scale="8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O101"/>
  <sheetViews>
    <sheetView showGridLines="0" showZeros="0" view="pageBreakPreview" zoomScale="60" zoomScaleNormal="100" workbookViewId="0">
      <selection activeCell="Q30" sqref="Q30"/>
    </sheetView>
  </sheetViews>
  <sheetFormatPr defaultRowHeight="14.25" x14ac:dyDescent="0.15"/>
  <cols>
    <col min="1" max="2" width="5.875" style="3" customWidth="1"/>
    <col min="3" max="3" width="11.625" style="3" bestFit="1" customWidth="1"/>
    <col min="4" max="5" width="3.5" style="3" bestFit="1" customWidth="1"/>
    <col min="6" max="6" width="5.75" style="3" customWidth="1"/>
    <col min="7" max="7" width="3.5" style="3" bestFit="1" customWidth="1"/>
    <col min="8" max="8" width="5.75" style="3" customWidth="1"/>
    <col min="9" max="9" width="6.875" style="3" customWidth="1"/>
    <col min="10" max="10" width="3.5" style="3" bestFit="1" customWidth="1"/>
    <col min="11" max="11" width="5.875" style="3" customWidth="1"/>
    <col min="12" max="12" width="6.875" style="3" customWidth="1"/>
    <col min="13" max="13" width="16.875" style="3" customWidth="1"/>
    <col min="14" max="14" width="9" style="3"/>
    <col min="15" max="15" width="10.75" style="3" bestFit="1" customWidth="1"/>
    <col min="16" max="16384" width="9" style="3"/>
  </cols>
  <sheetData>
    <row r="1" spans="1:13" x14ac:dyDescent="0.15">
      <c r="M1" s="2" t="s">
        <v>150</v>
      </c>
    </row>
    <row r="3" spans="1:13" ht="15.75" customHeight="1" x14ac:dyDescent="0.15">
      <c r="A3" s="53" t="s">
        <v>137</v>
      </c>
    </row>
    <row r="4" spans="1:13" ht="15.75" customHeight="1" x14ac:dyDescent="0.15">
      <c r="A4" s="3" t="s">
        <v>7</v>
      </c>
    </row>
    <row r="5" spans="1:13" ht="12" customHeight="1" x14ac:dyDescent="0.15"/>
    <row r="6" spans="1:13" ht="15.75" customHeight="1" x14ac:dyDescent="0.15">
      <c r="A6" s="63" t="s">
        <v>29</v>
      </c>
      <c r="B6" s="66" t="s">
        <v>30</v>
      </c>
      <c r="C6" s="67"/>
      <c r="D6" s="68"/>
      <c r="E6" s="66" t="s">
        <v>31</v>
      </c>
      <c r="F6" s="67"/>
      <c r="G6" s="67"/>
      <c r="H6" s="67"/>
      <c r="I6" s="68"/>
      <c r="J6" s="66" t="s">
        <v>32</v>
      </c>
      <c r="K6" s="67"/>
      <c r="L6" s="67"/>
      <c r="M6" s="68"/>
    </row>
    <row r="7" spans="1:13" ht="15.75" customHeight="1" x14ac:dyDescent="0.15">
      <c r="A7" s="64"/>
      <c r="B7" s="20"/>
      <c r="C7" s="21"/>
      <c r="D7" s="22"/>
      <c r="E7" s="69" t="s">
        <v>107</v>
      </c>
      <c r="F7" s="70"/>
      <c r="G7" s="70"/>
      <c r="H7" s="70"/>
      <c r="I7" s="71"/>
      <c r="J7" s="69" t="s">
        <v>108</v>
      </c>
      <c r="K7" s="70"/>
      <c r="L7" s="70"/>
      <c r="M7" s="71"/>
    </row>
    <row r="8" spans="1:13" ht="15.75" customHeight="1" x14ac:dyDescent="0.15">
      <c r="A8" s="64"/>
      <c r="B8" s="23" t="s">
        <v>74</v>
      </c>
      <c r="C8" s="72" t="s">
        <v>123</v>
      </c>
      <c r="D8" s="73"/>
      <c r="E8" s="46" t="s">
        <v>144</v>
      </c>
      <c r="F8" s="24"/>
      <c r="G8" s="24"/>
      <c r="H8" s="24"/>
      <c r="I8" s="25"/>
      <c r="J8" s="10" t="s">
        <v>6</v>
      </c>
      <c r="K8" s="24" t="s">
        <v>24</v>
      </c>
      <c r="L8" s="24"/>
      <c r="M8" s="25"/>
    </row>
    <row r="9" spans="1:13" ht="15.75" customHeight="1" x14ac:dyDescent="0.15">
      <c r="A9" s="64"/>
      <c r="B9" s="13"/>
      <c r="C9" s="74"/>
      <c r="D9" s="75"/>
      <c r="E9" s="51" t="s">
        <v>6</v>
      </c>
      <c r="F9" s="3" t="s">
        <v>34</v>
      </c>
      <c r="G9" s="2" t="s">
        <v>6</v>
      </c>
      <c r="H9" s="3" t="s">
        <v>35</v>
      </c>
      <c r="I9" s="52"/>
      <c r="J9" s="13" t="s">
        <v>6</v>
      </c>
      <c r="K9" s="3" t="s">
        <v>36</v>
      </c>
      <c r="M9" s="52"/>
    </row>
    <row r="10" spans="1:13" ht="15.75" customHeight="1" x14ac:dyDescent="0.15">
      <c r="A10" s="64"/>
      <c r="B10" s="27"/>
      <c r="C10" s="21"/>
      <c r="D10" s="22"/>
      <c r="E10" s="27"/>
      <c r="F10" s="21"/>
      <c r="G10" s="29"/>
      <c r="H10" s="21"/>
      <c r="I10" s="22"/>
      <c r="J10" s="69" t="s">
        <v>145</v>
      </c>
      <c r="K10" s="70"/>
      <c r="L10" s="70"/>
      <c r="M10" s="71"/>
    </row>
    <row r="11" spans="1:13" ht="15.75" customHeight="1" x14ac:dyDescent="0.15">
      <c r="A11" s="64"/>
      <c r="B11" s="23" t="s">
        <v>75</v>
      </c>
      <c r="C11" s="24" t="s">
        <v>129</v>
      </c>
      <c r="D11" s="25"/>
      <c r="E11" s="46" t="s">
        <v>126</v>
      </c>
      <c r="F11" s="24"/>
      <c r="G11" s="24"/>
      <c r="H11" s="24"/>
      <c r="I11" s="25"/>
      <c r="J11" s="10" t="s">
        <v>76</v>
      </c>
      <c r="K11" s="24" t="s">
        <v>24</v>
      </c>
      <c r="L11" s="24"/>
      <c r="M11" s="25"/>
    </row>
    <row r="12" spans="1:13" ht="15.75" customHeight="1" x14ac:dyDescent="0.15">
      <c r="A12" s="64"/>
      <c r="B12" s="13"/>
      <c r="D12" s="52"/>
      <c r="E12" s="51" t="s">
        <v>76</v>
      </c>
      <c r="F12" s="3" t="s">
        <v>34</v>
      </c>
      <c r="G12" s="2" t="s">
        <v>6</v>
      </c>
      <c r="H12" s="3" t="s">
        <v>35</v>
      </c>
      <c r="I12" s="52"/>
      <c r="J12" s="13" t="s">
        <v>6</v>
      </c>
      <c r="K12" s="3" t="s">
        <v>36</v>
      </c>
      <c r="M12" s="52"/>
    </row>
    <row r="13" spans="1:13" ht="15.75" customHeight="1" x14ac:dyDescent="0.15">
      <c r="A13" s="64"/>
      <c r="B13" s="27"/>
      <c r="C13" s="21"/>
      <c r="D13" s="22"/>
      <c r="E13" s="27"/>
      <c r="F13" s="21"/>
      <c r="G13" s="29"/>
      <c r="H13" s="21"/>
      <c r="I13" s="22"/>
      <c r="J13" s="69" t="s">
        <v>145</v>
      </c>
      <c r="K13" s="70"/>
      <c r="L13" s="70"/>
      <c r="M13" s="71"/>
    </row>
    <row r="14" spans="1:13" ht="15.75" customHeight="1" x14ac:dyDescent="0.15">
      <c r="A14" s="64"/>
      <c r="B14" s="23" t="s">
        <v>77</v>
      </c>
      <c r="C14" s="72" t="s">
        <v>124</v>
      </c>
      <c r="D14" s="73"/>
      <c r="E14" s="46" t="s">
        <v>128</v>
      </c>
      <c r="F14" s="24"/>
      <c r="G14" s="24"/>
      <c r="H14" s="24"/>
      <c r="I14" s="25"/>
      <c r="J14" s="10" t="s">
        <v>76</v>
      </c>
      <c r="K14" s="24" t="s">
        <v>24</v>
      </c>
      <c r="L14" s="24"/>
      <c r="M14" s="25"/>
    </row>
    <row r="15" spans="1:13" ht="15.75" customHeight="1" x14ac:dyDescent="0.15">
      <c r="A15" s="64"/>
      <c r="B15" s="27"/>
      <c r="C15" s="76"/>
      <c r="D15" s="77"/>
      <c r="E15" s="28" t="s">
        <v>6</v>
      </c>
      <c r="F15" s="21" t="s">
        <v>34</v>
      </c>
      <c r="G15" s="29" t="s">
        <v>6</v>
      </c>
      <c r="H15" s="21" t="s">
        <v>35</v>
      </c>
      <c r="I15" s="22"/>
      <c r="J15" s="27" t="s">
        <v>6</v>
      </c>
      <c r="K15" s="21" t="s">
        <v>36</v>
      </c>
      <c r="L15" s="21"/>
      <c r="M15" s="22"/>
    </row>
    <row r="16" spans="1:13" ht="15.75" customHeight="1" x14ac:dyDescent="0.15">
      <c r="A16" s="64"/>
      <c r="B16" s="23" t="s">
        <v>78</v>
      </c>
      <c r="C16" s="11" t="s">
        <v>125</v>
      </c>
      <c r="D16" s="47"/>
      <c r="E16" s="46" t="s">
        <v>127</v>
      </c>
      <c r="F16" s="24"/>
      <c r="G16" s="24"/>
      <c r="H16" s="24"/>
      <c r="I16" s="25"/>
      <c r="J16" s="10" t="s">
        <v>76</v>
      </c>
      <c r="K16" s="24" t="s">
        <v>24</v>
      </c>
      <c r="L16" s="24"/>
      <c r="M16" s="25"/>
    </row>
    <row r="17" spans="1:13" ht="15.75" customHeight="1" x14ac:dyDescent="0.15">
      <c r="A17" s="64"/>
      <c r="B17" s="27"/>
      <c r="C17" s="48"/>
      <c r="D17" s="49"/>
      <c r="E17" s="28" t="s">
        <v>6</v>
      </c>
      <c r="F17" s="21" t="s">
        <v>34</v>
      </c>
      <c r="G17" s="29" t="s">
        <v>6</v>
      </c>
      <c r="H17" s="21" t="s">
        <v>35</v>
      </c>
      <c r="I17" s="22"/>
      <c r="J17" s="27" t="s">
        <v>6</v>
      </c>
      <c r="K17" s="21" t="s">
        <v>36</v>
      </c>
      <c r="L17" s="21"/>
      <c r="M17" s="22"/>
    </row>
    <row r="18" spans="1:13" ht="15.75" customHeight="1" x14ac:dyDescent="0.15">
      <c r="A18" s="64"/>
      <c r="B18" s="23" t="s">
        <v>79</v>
      </c>
      <c r="C18" s="24" t="s">
        <v>44</v>
      </c>
      <c r="D18" s="25"/>
      <c r="E18" s="46" t="s">
        <v>136</v>
      </c>
      <c r="F18" s="24"/>
      <c r="G18" s="24"/>
      <c r="H18" s="24"/>
      <c r="I18" s="25"/>
      <c r="J18" s="10" t="s">
        <v>76</v>
      </c>
      <c r="K18" s="24" t="s">
        <v>24</v>
      </c>
      <c r="L18" s="24"/>
      <c r="M18" s="25"/>
    </row>
    <row r="19" spans="1:13" ht="15.75" customHeight="1" x14ac:dyDescent="0.15">
      <c r="A19" s="64"/>
      <c r="B19" s="27" t="s">
        <v>81</v>
      </c>
      <c r="C19" s="36"/>
      <c r="D19" s="22" t="s">
        <v>82</v>
      </c>
      <c r="E19" s="28" t="s">
        <v>6</v>
      </c>
      <c r="F19" s="21" t="s">
        <v>34</v>
      </c>
      <c r="G19" s="29" t="s">
        <v>6</v>
      </c>
      <c r="H19" s="21" t="s">
        <v>35</v>
      </c>
      <c r="I19" s="22"/>
      <c r="J19" s="27" t="s">
        <v>6</v>
      </c>
      <c r="K19" s="21" t="s">
        <v>36</v>
      </c>
      <c r="L19" s="21"/>
      <c r="M19" s="22"/>
    </row>
    <row r="20" spans="1:13" ht="15.75" customHeight="1" x14ac:dyDescent="0.15">
      <c r="A20" s="64"/>
      <c r="B20" s="23"/>
      <c r="C20" s="24"/>
      <c r="D20" s="25"/>
      <c r="E20" s="26"/>
      <c r="F20" s="24"/>
      <c r="G20" s="24"/>
      <c r="H20" s="24"/>
      <c r="I20" s="25"/>
      <c r="J20" s="23"/>
      <c r="K20" s="24"/>
      <c r="L20" s="24"/>
      <c r="M20" s="25"/>
    </row>
    <row r="21" spans="1:13" ht="15.75" customHeight="1" x14ac:dyDescent="0.15">
      <c r="A21" s="65"/>
      <c r="B21" s="27"/>
      <c r="C21" s="21"/>
      <c r="D21" s="22"/>
      <c r="E21" s="27"/>
      <c r="F21" s="21"/>
      <c r="G21" s="29"/>
      <c r="H21" s="21"/>
      <c r="I21" s="22"/>
      <c r="J21" s="27"/>
      <c r="K21" s="21"/>
      <c r="L21" s="21"/>
      <c r="M21" s="22"/>
    </row>
    <row r="22" spans="1:13" ht="12" customHeight="1" x14ac:dyDescent="0.15"/>
    <row r="23" spans="1:13" ht="12" customHeight="1" x14ac:dyDescent="0.15"/>
    <row r="24" spans="1:13" ht="15.75" customHeight="1" x14ac:dyDescent="0.15">
      <c r="A24" s="3" t="s">
        <v>8</v>
      </c>
    </row>
    <row r="25" spans="1:13" ht="12" customHeight="1" x14ac:dyDescent="0.15"/>
    <row r="26" spans="1:13" ht="15.75" customHeight="1" x14ac:dyDescent="0.15">
      <c r="A26" s="4" t="s">
        <v>46</v>
      </c>
      <c r="E26" s="30" t="s">
        <v>6</v>
      </c>
      <c r="F26" s="3" t="s">
        <v>83</v>
      </c>
      <c r="G26" s="29" t="s">
        <v>6</v>
      </c>
      <c r="H26" s="3" t="s">
        <v>84</v>
      </c>
    </row>
    <row r="27" spans="1:13" ht="15.75" customHeight="1" x14ac:dyDescent="0.15">
      <c r="A27" s="66" t="s">
        <v>47</v>
      </c>
      <c r="B27" s="67"/>
      <c r="C27" s="68"/>
      <c r="D27" s="66" t="s">
        <v>48</v>
      </c>
      <c r="E27" s="67"/>
      <c r="F27" s="68"/>
      <c r="G27" s="66" t="s">
        <v>112</v>
      </c>
      <c r="H27" s="67"/>
      <c r="I27" s="68"/>
      <c r="J27" s="66" t="s">
        <v>58</v>
      </c>
      <c r="K27" s="67"/>
      <c r="L27" s="68"/>
      <c r="M27" s="45" t="s">
        <v>104</v>
      </c>
    </row>
    <row r="28" spans="1:13" ht="15.75" customHeight="1" x14ac:dyDescent="0.15">
      <c r="A28" s="20"/>
      <c r="B28" s="21"/>
      <c r="C28" s="22"/>
      <c r="D28" s="78" t="s">
        <v>59</v>
      </c>
      <c r="E28" s="79"/>
      <c r="F28" s="80"/>
      <c r="G28" s="69" t="s">
        <v>111</v>
      </c>
      <c r="H28" s="70"/>
      <c r="I28" s="71"/>
      <c r="J28" s="69" t="s">
        <v>111</v>
      </c>
      <c r="K28" s="70"/>
      <c r="L28" s="71"/>
      <c r="M28" s="22"/>
    </row>
    <row r="29" spans="1:13" ht="15.75" customHeight="1" x14ac:dyDescent="0.15">
      <c r="A29" s="31" t="s">
        <v>85</v>
      </c>
      <c r="B29" s="24"/>
      <c r="C29" s="25"/>
      <c r="D29" s="26"/>
      <c r="E29" s="24"/>
      <c r="F29" s="25"/>
      <c r="G29" s="26"/>
      <c r="H29" s="24"/>
      <c r="I29" s="25"/>
      <c r="J29" s="23" t="s">
        <v>74</v>
      </c>
      <c r="K29" s="42"/>
      <c r="L29" s="25"/>
      <c r="M29" s="43"/>
    </row>
    <row r="30" spans="1:13" ht="15.75" customHeight="1" x14ac:dyDescent="0.15">
      <c r="A30" s="32"/>
      <c r="B30" s="21"/>
      <c r="C30" s="22"/>
      <c r="D30" s="81"/>
      <c r="E30" s="82"/>
      <c r="F30" s="83"/>
      <c r="G30" s="84"/>
      <c r="H30" s="85"/>
      <c r="I30" s="86"/>
      <c r="J30" s="87">
        <f>INT(D30*G30)</f>
        <v>0</v>
      </c>
      <c r="K30" s="88"/>
      <c r="L30" s="89"/>
      <c r="M30" s="44"/>
    </row>
    <row r="31" spans="1:13" ht="15.75" customHeight="1" x14ac:dyDescent="0.15">
      <c r="A31" s="31" t="s">
        <v>49</v>
      </c>
      <c r="B31" s="24"/>
      <c r="C31" s="25"/>
      <c r="D31" s="26"/>
      <c r="E31" s="24"/>
      <c r="F31" s="25"/>
      <c r="G31" s="26"/>
      <c r="H31" s="24"/>
      <c r="I31" s="25"/>
      <c r="J31" s="23" t="s">
        <v>75</v>
      </c>
      <c r="K31" s="42"/>
      <c r="L31" s="25"/>
      <c r="M31" s="43"/>
    </row>
    <row r="32" spans="1:13" ht="15.75" customHeight="1" x14ac:dyDescent="0.15">
      <c r="A32" s="32" t="s">
        <v>50</v>
      </c>
      <c r="B32" s="21"/>
      <c r="C32" s="22"/>
      <c r="D32" s="81"/>
      <c r="E32" s="82"/>
      <c r="F32" s="83"/>
      <c r="G32" s="84"/>
      <c r="H32" s="85"/>
      <c r="I32" s="86"/>
      <c r="J32" s="87">
        <f>INT(D32*G32)</f>
        <v>0</v>
      </c>
      <c r="K32" s="88"/>
      <c r="L32" s="89"/>
      <c r="M32" s="44"/>
    </row>
    <row r="33" spans="1:13" ht="15.75" customHeight="1" x14ac:dyDescent="0.15">
      <c r="A33" s="31" t="s">
        <v>88</v>
      </c>
      <c r="B33" s="24"/>
      <c r="C33" s="25"/>
      <c r="D33" s="26"/>
      <c r="E33" s="24"/>
      <c r="F33" s="25"/>
      <c r="G33" s="26"/>
      <c r="H33" s="24"/>
      <c r="I33" s="25"/>
      <c r="J33" s="23" t="s">
        <v>77</v>
      </c>
      <c r="K33" s="42"/>
      <c r="L33" s="25"/>
      <c r="M33" s="43"/>
    </row>
    <row r="34" spans="1:13" ht="15.75" customHeight="1" x14ac:dyDescent="0.15">
      <c r="A34" s="32"/>
      <c r="B34" s="21"/>
      <c r="C34" s="22"/>
      <c r="D34" s="81"/>
      <c r="E34" s="82"/>
      <c r="F34" s="83"/>
      <c r="G34" s="84"/>
      <c r="H34" s="85"/>
      <c r="I34" s="86"/>
      <c r="J34" s="87">
        <f>INT(D34*G34)</f>
        <v>0</v>
      </c>
      <c r="K34" s="88"/>
      <c r="L34" s="89"/>
      <c r="M34" s="44"/>
    </row>
    <row r="35" spans="1:13" ht="15.75" customHeight="1" x14ac:dyDescent="0.15">
      <c r="A35" s="31" t="s">
        <v>51</v>
      </c>
      <c r="B35" s="24"/>
      <c r="C35" s="25"/>
      <c r="D35" s="26"/>
      <c r="E35" s="24"/>
      <c r="F35" s="25"/>
      <c r="G35" s="26"/>
      <c r="H35" s="24"/>
      <c r="I35" s="25"/>
      <c r="J35" s="23" t="s">
        <v>78</v>
      </c>
      <c r="K35" s="42"/>
      <c r="L35" s="25"/>
      <c r="M35" s="43"/>
    </row>
    <row r="36" spans="1:13" ht="15.75" customHeight="1" x14ac:dyDescent="0.15">
      <c r="A36" s="32"/>
      <c r="B36" s="21"/>
      <c r="C36" s="22"/>
      <c r="D36" s="81"/>
      <c r="E36" s="82"/>
      <c r="F36" s="83"/>
      <c r="G36" s="84"/>
      <c r="H36" s="85"/>
      <c r="I36" s="86"/>
      <c r="J36" s="87">
        <f>INT(D36*G36)</f>
        <v>0</v>
      </c>
      <c r="K36" s="88"/>
      <c r="L36" s="89"/>
      <c r="M36" s="44"/>
    </row>
    <row r="37" spans="1:13" ht="15.75" customHeight="1" x14ac:dyDescent="0.15">
      <c r="A37" s="31" t="s">
        <v>110</v>
      </c>
      <c r="B37" s="24"/>
      <c r="C37" s="25"/>
      <c r="D37" s="26"/>
      <c r="E37" s="24"/>
      <c r="F37" s="25"/>
      <c r="G37" s="26"/>
      <c r="H37" s="24"/>
      <c r="I37" s="25"/>
      <c r="J37" s="23" t="s">
        <v>79</v>
      </c>
      <c r="K37" s="42"/>
      <c r="L37" s="25"/>
      <c r="M37" s="43"/>
    </row>
    <row r="38" spans="1:13" ht="15.75" customHeight="1" x14ac:dyDescent="0.15">
      <c r="A38" s="32"/>
      <c r="B38" s="21"/>
      <c r="C38" s="22"/>
      <c r="D38" s="81"/>
      <c r="E38" s="82"/>
      <c r="F38" s="83"/>
      <c r="G38" s="84"/>
      <c r="H38" s="85"/>
      <c r="I38" s="86"/>
      <c r="J38" s="87">
        <f>INT(D38*G38)</f>
        <v>0</v>
      </c>
      <c r="K38" s="88"/>
      <c r="L38" s="89"/>
      <c r="M38" s="44"/>
    </row>
    <row r="39" spans="1:13" ht="12" customHeight="1" x14ac:dyDescent="0.15"/>
    <row r="40" spans="1:13" ht="15.75" customHeight="1" x14ac:dyDescent="0.15">
      <c r="A40" s="4" t="s">
        <v>52</v>
      </c>
      <c r="E40" s="30" t="s">
        <v>6</v>
      </c>
      <c r="F40" s="3" t="s">
        <v>83</v>
      </c>
      <c r="G40" s="29" t="s">
        <v>6</v>
      </c>
      <c r="H40" s="3" t="s">
        <v>84</v>
      </c>
    </row>
    <row r="41" spans="1:13" ht="15.75" customHeight="1" x14ac:dyDescent="0.15">
      <c r="A41" s="66" t="s">
        <v>47</v>
      </c>
      <c r="B41" s="67"/>
      <c r="C41" s="68"/>
      <c r="D41" s="66" t="s">
        <v>48</v>
      </c>
      <c r="E41" s="67"/>
      <c r="F41" s="68"/>
      <c r="G41" s="66" t="s">
        <v>112</v>
      </c>
      <c r="H41" s="67"/>
      <c r="I41" s="68"/>
      <c r="J41" s="66" t="s">
        <v>58</v>
      </c>
      <c r="K41" s="67"/>
      <c r="L41" s="68"/>
      <c r="M41" s="45" t="s">
        <v>104</v>
      </c>
    </row>
    <row r="42" spans="1:13" ht="15.75" customHeight="1" x14ac:dyDescent="0.15">
      <c r="A42" s="20"/>
      <c r="B42" s="21"/>
      <c r="C42" s="22"/>
      <c r="D42" s="78" t="s">
        <v>59</v>
      </c>
      <c r="E42" s="79"/>
      <c r="F42" s="80"/>
      <c r="G42" s="69" t="s">
        <v>111</v>
      </c>
      <c r="H42" s="70"/>
      <c r="I42" s="71"/>
      <c r="J42" s="69" t="s">
        <v>111</v>
      </c>
      <c r="K42" s="70"/>
      <c r="L42" s="71"/>
      <c r="M42" s="22"/>
    </row>
    <row r="43" spans="1:13" ht="15.75" customHeight="1" x14ac:dyDescent="0.15">
      <c r="A43" s="31" t="s">
        <v>85</v>
      </c>
      <c r="B43" s="24"/>
      <c r="C43" s="25"/>
      <c r="D43" s="26"/>
      <c r="E43" s="24"/>
      <c r="F43" s="25"/>
      <c r="G43" s="26"/>
      <c r="H43" s="24"/>
      <c r="I43" s="25"/>
      <c r="J43" s="23" t="s">
        <v>80</v>
      </c>
      <c r="K43" s="42"/>
      <c r="L43" s="25"/>
      <c r="M43" s="43"/>
    </row>
    <row r="44" spans="1:13" ht="15.75" customHeight="1" x14ac:dyDescent="0.15">
      <c r="A44" s="32"/>
      <c r="B44" s="21"/>
      <c r="C44" s="22"/>
      <c r="D44" s="81"/>
      <c r="E44" s="82"/>
      <c r="F44" s="83"/>
      <c r="G44" s="84"/>
      <c r="H44" s="85"/>
      <c r="I44" s="86"/>
      <c r="J44" s="87">
        <f>INT(D44*G44)</f>
        <v>0</v>
      </c>
      <c r="K44" s="88"/>
      <c r="L44" s="89"/>
      <c r="M44" s="44"/>
    </row>
    <row r="45" spans="1:13" ht="15.75" customHeight="1" x14ac:dyDescent="0.15">
      <c r="A45" s="31" t="s">
        <v>49</v>
      </c>
      <c r="B45" s="24"/>
      <c r="C45" s="25"/>
      <c r="D45" s="26"/>
      <c r="E45" s="24"/>
      <c r="F45" s="25"/>
      <c r="G45" s="26"/>
      <c r="H45" s="24"/>
      <c r="I45" s="25"/>
      <c r="J45" s="23" t="s">
        <v>114</v>
      </c>
      <c r="K45" s="42"/>
      <c r="L45" s="25"/>
      <c r="M45" s="43"/>
    </row>
    <row r="46" spans="1:13" ht="15.75" customHeight="1" x14ac:dyDescent="0.15">
      <c r="A46" s="32" t="s">
        <v>50</v>
      </c>
      <c r="B46" s="21"/>
      <c r="C46" s="22"/>
      <c r="D46" s="81"/>
      <c r="E46" s="82"/>
      <c r="F46" s="83"/>
      <c r="G46" s="84"/>
      <c r="H46" s="85"/>
      <c r="I46" s="86"/>
      <c r="J46" s="87">
        <f>INT(D46*G46)</f>
        <v>0</v>
      </c>
      <c r="K46" s="88"/>
      <c r="L46" s="89"/>
      <c r="M46" s="44"/>
    </row>
    <row r="47" spans="1:13" ht="15.75" customHeight="1" x14ac:dyDescent="0.15">
      <c r="A47" s="31" t="s">
        <v>88</v>
      </c>
      <c r="B47" s="24"/>
      <c r="C47" s="25"/>
      <c r="D47" s="26"/>
      <c r="E47" s="24"/>
      <c r="F47" s="25"/>
      <c r="G47" s="26"/>
      <c r="H47" s="24"/>
      <c r="I47" s="25"/>
      <c r="J47" s="23" t="s">
        <v>115</v>
      </c>
      <c r="K47" s="42"/>
      <c r="L47" s="25"/>
      <c r="M47" s="43"/>
    </row>
    <row r="48" spans="1:13" ht="15.75" customHeight="1" x14ac:dyDescent="0.15">
      <c r="A48" s="32"/>
      <c r="B48" s="21"/>
      <c r="C48" s="22"/>
      <c r="D48" s="81"/>
      <c r="E48" s="82"/>
      <c r="F48" s="83"/>
      <c r="G48" s="84"/>
      <c r="H48" s="85"/>
      <c r="I48" s="86"/>
      <c r="J48" s="87">
        <f>INT(D48*G48)</f>
        <v>0</v>
      </c>
      <c r="K48" s="88"/>
      <c r="L48" s="89"/>
      <c r="M48" s="44"/>
    </row>
    <row r="49" spans="1:15" ht="15.75" customHeight="1" x14ac:dyDescent="0.15">
      <c r="A49" s="31" t="s">
        <v>51</v>
      </c>
      <c r="B49" s="24"/>
      <c r="C49" s="25"/>
      <c r="D49" s="26"/>
      <c r="E49" s="24"/>
      <c r="F49" s="25"/>
      <c r="G49" s="26"/>
      <c r="H49" s="24"/>
      <c r="I49" s="25"/>
      <c r="J49" s="23" t="s">
        <v>116</v>
      </c>
      <c r="K49" s="42"/>
      <c r="L49" s="25"/>
      <c r="M49" s="43"/>
    </row>
    <row r="50" spans="1:15" ht="15.75" customHeight="1" x14ac:dyDescent="0.15">
      <c r="A50" s="32"/>
      <c r="B50" s="21"/>
      <c r="C50" s="22"/>
      <c r="D50" s="81"/>
      <c r="E50" s="82"/>
      <c r="F50" s="83"/>
      <c r="G50" s="84"/>
      <c r="H50" s="85"/>
      <c r="I50" s="86"/>
      <c r="J50" s="87">
        <f>INT(D50*G50)</f>
        <v>0</v>
      </c>
      <c r="K50" s="88"/>
      <c r="L50" s="89"/>
      <c r="M50" s="44"/>
    </row>
    <row r="51" spans="1:15" ht="15.75" customHeight="1" x14ac:dyDescent="0.15">
      <c r="A51" s="31" t="s">
        <v>110</v>
      </c>
      <c r="B51" s="24"/>
      <c r="C51" s="25"/>
      <c r="D51" s="26"/>
      <c r="E51" s="24"/>
      <c r="F51" s="25"/>
      <c r="G51" s="26"/>
      <c r="H51" s="24"/>
      <c r="I51" s="25"/>
      <c r="J51" s="23" t="s">
        <v>117</v>
      </c>
      <c r="K51" s="42"/>
      <c r="L51" s="25"/>
      <c r="M51" s="43"/>
    </row>
    <row r="52" spans="1:15" ht="15.75" customHeight="1" x14ac:dyDescent="0.15">
      <c r="A52" s="32"/>
      <c r="B52" s="21"/>
      <c r="C52" s="22"/>
      <c r="D52" s="81"/>
      <c r="E52" s="82"/>
      <c r="F52" s="83"/>
      <c r="G52" s="84"/>
      <c r="H52" s="85"/>
      <c r="I52" s="86"/>
      <c r="J52" s="87">
        <f>INT(D52*G52)</f>
        <v>0</v>
      </c>
      <c r="K52" s="88"/>
      <c r="L52" s="89"/>
      <c r="M52" s="44"/>
      <c r="O52" s="33">
        <f>SUM(J30,J32,J34,J36,J38,J44,J46,J48,J50,J52)</f>
        <v>0</v>
      </c>
    </row>
    <row r="53" spans="1:15" ht="15" customHeight="1" x14ac:dyDescent="0.15"/>
    <row r="54" spans="1:15" ht="15.75" customHeight="1" x14ac:dyDescent="0.15">
      <c r="A54" s="3" t="s">
        <v>118</v>
      </c>
    </row>
    <row r="55" spans="1:15" ht="15.75" customHeight="1" x14ac:dyDescent="0.15">
      <c r="A55" s="3" t="s">
        <v>9</v>
      </c>
    </row>
    <row r="56" spans="1:15" ht="15.75" customHeight="1" x14ac:dyDescent="0.15">
      <c r="A56" s="3" t="s">
        <v>119</v>
      </c>
    </row>
    <row r="57" spans="1:15" ht="17.45" customHeight="1" x14ac:dyDescent="0.15"/>
    <row r="58" spans="1:15" ht="17.45" customHeight="1" x14ac:dyDescent="0.15"/>
    <row r="59" spans="1:15" ht="17.45" customHeight="1" x14ac:dyDescent="0.15"/>
    <row r="60" spans="1:15" ht="17.45" customHeight="1" x14ac:dyDescent="0.15"/>
    <row r="61" spans="1:15" ht="17.45" customHeight="1" x14ac:dyDescent="0.15"/>
    <row r="62" spans="1:15" ht="17.45" customHeight="1" x14ac:dyDescent="0.15"/>
    <row r="63" spans="1:15" ht="17.45" customHeight="1" x14ac:dyDescent="0.15"/>
    <row r="64" spans="1:15" ht="17.45" customHeight="1" x14ac:dyDescent="0.15"/>
    <row r="65" ht="17.45" customHeight="1" x14ac:dyDescent="0.15"/>
    <row r="66" ht="17.45" customHeight="1" x14ac:dyDescent="0.15"/>
    <row r="67" ht="17.45" customHeight="1" x14ac:dyDescent="0.15"/>
    <row r="68" ht="17.45" customHeight="1" x14ac:dyDescent="0.15"/>
    <row r="69" ht="17.45" customHeight="1" x14ac:dyDescent="0.15"/>
    <row r="70" ht="17.45" customHeight="1" x14ac:dyDescent="0.15"/>
    <row r="71" ht="17.45" customHeight="1" x14ac:dyDescent="0.15"/>
    <row r="72" ht="17.45" customHeight="1" x14ac:dyDescent="0.15"/>
    <row r="73" ht="17.45" customHeight="1" x14ac:dyDescent="0.15"/>
    <row r="74" ht="17.45" customHeight="1" x14ac:dyDescent="0.15"/>
    <row r="75" ht="17.45" customHeight="1" x14ac:dyDescent="0.15"/>
    <row r="76" ht="17.45" customHeight="1" x14ac:dyDescent="0.15"/>
    <row r="77" ht="17.45" customHeight="1" x14ac:dyDescent="0.15"/>
    <row r="78" ht="17.45" customHeight="1" x14ac:dyDescent="0.15"/>
    <row r="79" ht="17.45" customHeight="1" x14ac:dyDescent="0.15"/>
    <row r="80" ht="17.45" customHeight="1" x14ac:dyDescent="0.15"/>
    <row r="81" ht="17.45" customHeight="1" x14ac:dyDescent="0.15"/>
    <row r="82" ht="17.45" customHeight="1" x14ac:dyDescent="0.15"/>
    <row r="83" ht="17.45" customHeight="1" x14ac:dyDescent="0.15"/>
    <row r="84" ht="17.45" customHeight="1" x14ac:dyDescent="0.15"/>
    <row r="85" ht="17.45" customHeight="1" x14ac:dyDescent="0.15"/>
    <row r="86" ht="17.45" customHeight="1" x14ac:dyDescent="0.15"/>
    <row r="87" ht="17.45" customHeight="1" x14ac:dyDescent="0.15"/>
    <row r="88" ht="17.45" customHeight="1" x14ac:dyDescent="0.15"/>
    <row r="89" ht="17.45" customHeight="1" x14ac:dyDescent="0.15"/>
    <row r="90" ht="17.45" customHeight="1" x14ac:dyDescent="0.15"/>
    <row r="91" ht="17.45" customHeight="1" x14ac:dyDescent="0.15"/>
    <row r="92" ht="17.45" customHeight="1" x14ac:dyDescent="0.15"/>
    <row r="93" ht="17.45" customHeight="1" x14ac:dyDescent="0.15"/>
    <row r="94" ht="17.45" customHeight="1" x14ac:dyDescent="0.15"/>
    <row r="95" ht="17.45" customHeight="1" x14ac:dyDescent="0.15"/>
    <row r="96" ht="17.45" customHeight="1" x14ac:dyDescent="0.15"/>
    <row r="97" ht="17.45" customHeight="1" x14ac:dyDescent="0.15"/>
    <row r="98" ht="17.45" customHeight="1" x14ac:dyDescent="0.15"/>
    <row r="99" ht="17.45" customHeight="1" x14ac:dyDescent="0.15"/>
    <row r="100" ht="17.45" customHeight="1" x14ac:dyDescent="0.15"/>
    <row r="101" ht="17.45" customHeight="1" x14ac:dyDescent="0.15"/>
  </sheetData>
  <sheetProtection selectLockedCells="1"/>
  <mergeCells count="54">
    <mergeCell ref="D50:F50"/>
    <mergeCell ref="G50:I50"/>
    <mergeCell ref="J50:L50"/>
    <mergeCell ref="D52:F52"/>
    <mergeCell ref="G52:I52"/>
    <mergeCell ref="J52:L52"/>
    <mergeCell ref="D46:F46"/>
    <mergeCell ref="G46:I46"/>
    <mergeCell ref="J46:L46"/>
    <mergeCell ref="D48:F48"/>
    <mergeCell ref="G48:I48"/>
    <mergeCell ref="J48:L48"/>
    <mergeCell ref="D42:F42"/>
    <mergeCell ref="G42:I42"/>
    <mergeCell ref="J42:L42"/>
    <mergeCell ref="D44:F44"/>
    <mergeCell ref="G44:I44"/>
    <mergeCell ref="J44:L44"/>
    <mergeCell ref="D38:F38"/>
    <mergeCell ref="G38:I38"/>
    <mergeCell ref="J38:L38"/>
    <mergeCell ref="A41:C41"/>
    <mergeCell ref="D41:F41"/>
    <mergeCell ref="G41:I41"/>
    <mergeCell ref="J41:L41"/>
    <mergeCell ref="D34:F34"/>
    <mergeCell ref="G34:I34"/>
    <mergeCell ref="J34:L34"/>
    <mergeCell ref="D36:F36"/>
    <mergeCell ref="G36:I36"/>
    <mergeCell ref="J36:L36"/>
    <mergeCell ref="D30:F30"/>
    <mergeCell ref="G30:I30"/>
    <mergeCell ref="J30:L30"/>
    <mergeCell ref="D32:F32"/>
    <mergeCell ref="G32:I32"/>
    <mergeCell ref="J32:L32"/>
    <mergeCell ref="A27:C27"/>
    <mergeCell ref="D27:F27"/>
    <mergeCell ref="G27:I27"/>
    <mergeCell ref="J27:L27"/>
    <mergeCell ref="D28:F28"/>
    <mergeCell ref="G28:I28"/>
    <mergeCell ref="J28:L28"/>
    <mergeCell ref="A6:A21"/>
    <mergeCell ref="B6:D6"/>
    <mergeCell ref="E6:I6"/>
    <mergeCell ref="J6:M6"/>
    <mergeCell ref="E7:I7"/>
    <mergeCell ref="J7:M7"/>
    <mergeCell ref="C8:D9"/>
    <mergeCell ref="J10:M10"/>
    <mergeCell ref="J13:M13"/>
    <mergeCell ref="C14:D15"/>
  </mergeCells>
  <phoneticPr fontId="9"/>
  <dataValidations count="7">
    <dataValidation type="whole" imeMode="halfAlpha" allowBlank="1" showInputMessage="1" showErrorMessage="1" sqref="J30 J52 J32 J34 J36 J38 J44 J46 J48 J50" xr:uid="{00000000-0002-0000-0100-000000000000}">
      <formula1>0</formula1>
      <formula2>1000000000</formula2>
    </dataValidation>
    <dataValidation showInputMessage="1" showErrorMessage="1" sqref="C18 B19" xr:uid="{00000000-0002-0000-0100-000001000000}"/>
    <dataValidation type="list" showInputMessage="1" showErrorMessage="1" sqref="G40 G9 G19 G17 G15 J14:J19 E12 E19 E17 E15 E9 J8:J9 J11:J12 G12 E26 G26 E40" xr:uid="{00000000-0002-0000-0100-000002000000}">
      <formula1>"□,■"</formula1>
    </dataValidation>
    <dataValidation type="list" allowBlank="1" showInputMessage="1" showErrorMessage="1" sqref="D28:F28 D42:F42" xr:uid="{00000000-0002-0000-0100-000003000000}">
      <formula1>"（ｔ）,（ｍ３）"</formula1>
    </dataValidation>
    <dataValidation type="list" showInputMessage="1" showErrorMessage="1" sqref="J28 G28 J42 G42" xr:uid="{00000000-0002-0000-0100-000004000000}">
      <formula1>"（円／ｔ）,（円／ｍ３）"</formula1>
    </dataValidation>
    <dataValidation type="decimal" imeMode="off" allowBlank="1" showInputMessage="1" showErrorMessage="1" sqref="D30:F30 D32:F32 D34:F34 D38:F38 D44:F44 D46:F46 D48:F48 D36:F36 D50:F50 D52:F52" xr:uid="{00000000-0002-0000-0100-000005000000}">
      <formula1>0</formula1>
      <formula2>100000</formula2>
    </dataValidation>
    <dataValidation imeMode="off" allowBlank="1" showInputMessage="1" showErrorMessage="1" sqref="G36 M38 M30 M32 M34 M36 G38 G30 G32 G34 G50 M52 M44 M46 M48 M50 G52 G44 G46 G48" xr:uid="{00000000-0002-0000-0100-000006000000}"/>
  </dataValidations>
  <pageMargins left="1.1811023622047245" right="0.59055118110236227" top="0.98425196850393704" bottom="0.78740157480314965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M128"/>
  <sheetViews>
    <sheetView showGridLines="0" showZeros="0" view="pageBreakPreview" zoomScale="60" zoomScaleNormal="100" workbookViewId="0">
      <selection activeCell="R30" sqref="R30"/>
    </sheetView>
  </sheetViews>
  <sheetFormatPr defaultRowHeight="14.25" x14ac:dyDescent="0.15"/>
  <cols>
    <col min="1" max="2" width="5.875" style="3" customWidth="1"/>
    <col min="3" max="3" width="11.625" style="3" bestFit="1" customWidth="1"/>
    <col min="4" max="5" width="3.5" style="3" bestFit="1" customWidth="1"/>
    <col min="6" max="6" width="5.75" style="3" customWidth="1"/>
    <col min="7" max="7" width="3.5" style="3" bestFit="1" customWidth="1"/>
    <col min="8" max="8" width="5.75" style="3" customWidth="1"/>
    <col min="9" max="9" width="6.875" style="3" customWidth="1"/>
    <col min="10" max="10" width="3.5" style="3" bestFit="1" customWidth="1"/>
    <col min="11" max="11" width="5.875" style="3" customWidth="1"/>
    <col min="12" max="12" width="6.875" style="3" customWidth="1"/>
    <col min="13" max="13" width="16.875" style="3" customWidth="1"/>
    <col min="14" max="14" width="9" style="3"/>
    <col min="15" max="15" width="10.75" style="3" bestFit="1" customWidth="1"/>
    <col min="16" max="16384" width="9" style="3"/>
  </cols>
  <sheetData>
    <row r="1" spans="1:13" x14ac:dyDescent="0.15">
      <c r="M1" s="2" t="s">
        <v>151</v>
      </c>
    </row>
    <row r="3" spans="1:13" ht="15.75" customHeight="1" x14ac:dyDescent="0.15">
      <c r="A3" s="53" t="s">
        <v>138</v>
      </c>
    </row>
    <row r="4" spans="1:13" ht="15.75" customHeight="1" x14ac:dyDescent="0.15">
      <c r="A4" s="3" t="s">
        <v>7</v>
      </c>
    </row>
    <row r="5" spans="1:13" ht="12" customHeight="1" x14ac:dyDescent="0.15"/>
    <row r="6" spans="1:13" ht="15.75" customHeight="1" x14ac:dyDescent="0.15">
      <c r="A6" s="63" t="s">
        <v>29</v>
      </c>
      <c r="B6" s="66" t="s">
        <v>30</v>
      </c>
      <c r="C6" s="67"/>
      <c r="D6" s="68"/>
      <c r="E6" s="66" t="s">
        <v>31</v>
      </c>
      <c r="F6" s="67"/>
      <c r="G6" s="67"/>
      <c r="H6" s="67"/>
      <c r="I6" s="68"/>
      <c r="J6" s="66" t="s">
        <v>32</v>
      </c>
      <c r="K6" s="67"/>
      <c r="L6" s="67"/>
      <c r="M6" s="68"/>
    </row>
    <row r="7" spans="1:13" ht="15.75" customHeight="1" x14ac:dyDescent="0.15">
      <c r="A7" s="64"/>
      <c r="B7" s="20"/>
      <c r="C7" s="21"/>
      <c r="D7" s="22"/>
      <c r="E7" s="69" t="s">
        <v>107</v>
      </c>
      <c r="F7" s="70"/>
      <c r="G7" s="70"/>
      <c r="H7" s="70"/>
      <c r="I7" s="71"/>
      <c r="J7" s="69" t="s">
        <v>108</v>
      </c>
      <c r="K7" s="70"/>
      <c r="L7" s="70"/>
      <c r="M7" s="71"/>
    </row>
    <row r="8" spans="1:13" ht="15.75" customHeight="1" x14ac:dyDescent="0.15">
      <c r="A8" s="64"/>
      <c r="B8" s="23" t="s">
        <v>74</v>
      </c>
      <c r="C8" s="24" t="s">
        <v>130</v>
      </c>
      <c r="D8" s="25"/>
      <c r="E8" s="50" t="s">
        <v>131</v>
      </c>
      <c r="F8" s="24"/>
      <c r="G8" s="24"/>
      <c r="H8" s="24"/>
      <c r="I8" s="25"/>
      <c r="J8" s="10" t="s">
        <v>6</v>
      </c>
      <c r="K8" s="24" t="s">
        <v>24</v>
      </c>
      <c r="L8" s="24"/>
      <c r="M8" s="25"/>
    </row>
    <row r="9" spans="1:13" ht="15.75" customHeight="1" x14ac:dyDescent="0.15">
      <c r="A9" s="64"/>
      <c r="B9" s="27"/>
      <c r="C9" s="21"/>
      <c r="D9" s="22"/>
      <c r="E9" s="28" t="s">
        <v>6</v>
      </c>
      <c r="F9" s="21" t="s">
        <v>34</v>
      </c>
      <c r="G9" s="29" t="s">
        <v>6</v>
      </c>
      <c r="H9" s="21" t="s">
        <v>35</v>
      </c>
      <c r="I9" s="22"/>
      <c r="J9" s="27" t="s">
        <v>6</v>
      </c>
      <c r="K9" s="21" t="s">
        <v>36</v>
      </c>
      <c r="L9" s="21"/>
      <c r="M9" s="22"/>
    </row>
    <row r="10" spans="1:13" ht="15.75" customHeight="1" x14ac:dyDescent="0.15">
      <c r="A10" s="64"/>
      <c r="B10" s="23" t="s">
        <v>75</v>
      </c>
      <c r="C10" s="11" t="s">
        <v>125</v>
      </c>
      <c r="D10" s="54"/>
      <c r="E10" s="50" t="s">
        <v>134</v>
      </c>
      <c r="F10" s="24"/>
      <c r="G10" s="24"/>
      <c r="H10" s="24"/>
      <c r="I10" s="25"/>
      <c r="J10" s="10" t="s">
        <v>76</v>
      </c>
      <c r="K10" s="24" t="s">
        <v>24</v>
      </c>
      <c r="L10" s="24"/>
      <c r="M10" s="25"/>
    </row>
    <row r="11" spans="1:13" ht="15.75" customHeight="1" x14ac:dyDescent="0.15">
      <c r="A11" s="64"/>
      <c r="B11" s="27"/>
      <c r="C11" s="55"/>
      <c r="D11" s="56"/>
      <c r="E11" s="28" t="s">
        <v>76</v>
      </c>
      <c r="F11" s="21" t="s">
        <v>34</v>
      </c>
      <c r="G11" s="29" t="s">
        <v>6</v>
      </c>
      <c r="H11" s="21" t="s">
        <v>35</v>
      </c>
      <c r="I11" s="22"/>
      <c r="J11" s="27" t="s">
        <v>6</v>
      </c>
      <c r="K11" s="21" t="s">
        <v>36</v>
      </c>
      <c r="L11" s="21"/>
      <c r="M11" s="22"/>
    </row>
    <row r="12" spans="1:13" ht="15.75" customHeight="1" x14ac:dyDescent="0.15">
      <c r="A12" s="64"/>
      <c r="B12" s="23" t="s">
        <v>77</v>
      </c>
      <c r="C12" s="72" t="s">
        <v>132</v>
      </c>
      <c r="D12" s="90"/>
      <c r="E12" s="50" t="s">
        <v>142</v>
      </c>
      <c r="F12" s="24"/>
      <c r="G12" s="24"/>
      <c r="H12" s="24"/>
      <c r="I12" s="25"/>
      <c r="J12" s="10" t="s">
        <v>76</v>
      </c>
      <c r="K12" s="24" t="s">
        <v>24</v>
      </c>
      <c r="L12" s="24"/>
      <c r="M12" s="25"/>
    </row>
    <row r="13" spans="1:13" ht="15.75" customHeight="1" x14ac:dyDescent="0.15">
      <c r="A13" s="64"/>
      <c r="B13" s="27"/>
      <c r="C13" s="91"/>
      <c r="D13" s="92"/>
      <c r="E13" s="28" t="s">
        <v>6</v>
      </c>
      <c r="F13" s="21" t="s">
        <v>34</v>
      </c>
      <c r="G13" s="29" t="s">
        <v>6</v>
      </c>
      <c r="H13" s="21" t="s">
        <v>35</v>
      </c>
      <c r="I13" s="22"/>
      <c r="J13" s="27" t="s">
        <v>6</v>
      </c>
      <c r="K13" s="21" t="s">
        <v>36</v>
      </c>
      <c r="L13" s="21"/>
      <c r="M13" s="22"/>
    </row>
    <row r="14" spans="1:13" ht="15.75" customHeight="1" x14ac:dyDescent="0.15">
      <c r="A14" s="64"/>
      <c r="B14" s="23" t="s">
        <v>78</v>
      </c>
      <c r="C14" s="24" t="s">
        <v>133</v>
      </c>
      <c r="D14" s="25"/>
      <c r="E14" s="50" t="s">
        <v>135</v>
      </c>
      <c r="F14" s="24"/>
      <c r="G14" s="24"/>
      <c r="H14" s="24"/>
      <c r="I14" s="25"/>
      <c r="J14" s="10" t="s">
        <v>76</v>
      </c>
      <c r="K14" s="24" t="s">
        <v>24</v>
      </c>
      <c r="L14" s="24"/>
      <c r="M14" s="25"/>
    </row>
    <row r="15" spans="1:13" ht="15.75" customHeight="1" x14ac:dyDescent="0.15">
      <c r="A15" s="64"/>
      <c r="B15" s="27"/>
      <c r="C15" s="21"/>
      <c r="D15" s="22"/>
      <c r="E15" s="28" t="s">
        <v>6</v>
      </c>
      <c r="F15" s="21" t="s">
        <v>34</v>
      </c>
      <c r="G15" s="29" t="s">
        <v>6</v>
      </c>
      <c r="H15" s="21" t="s">
        <v>35</v>
      </c>
      <c r="I15" s="22"/>
      <c r="J15" s="27" t="s">
        <v>6</v>
      </c>
      <c r="K15" s="21" t="s">
        <v>36</v>
      </c>
      <c r="L15" s="21"/>
      <c r="M15" s="22"/>
    </row>
    <row r="16" spans="1:13" ht="15.75" customHeight="1" x14ac:dyDescent="0.15">
      <c r="A16" s="64"/>
      <c r="B16" s="23" t="s">
        <v>79</v>
      </c>
      <c r="C16" s="72" t="s">
        <v>141</v>
      </c>
      <c r="D16" s="90"/>
      <c r="E16" s="50" t="s">
        <v>143</v>
      </c>
      <c r="F16" s="24"/>
      <c r="G16" s="24"/>
      <c r="H16" s="24"/>
      <c r="I16" s="25"/>
      <c r="J16" s="10" t="s">
        <v>76</v>
      </c>
      <c r="K16" s="24" t="s">
        <v>24</v>
      </c>
      <c r="L16" s="24"/>
      <c r="M16" s="25"/>
    </row>
    <row r="17" spans="1:13" ht="15.75" customHeight="1" x14ac:dyDescent="0.15">
      <c r="A17" s="64"/>
      <c r="B17" s="27"/>
      <c r="C17" s="91"/>
      <c r="D17" s="92"/>
      <c r="E17" s="28" t="s">
        <v>6</v>
      </c>
      <c r="F17" s="21" t="s">
        <v>34</v>
      </c>
      <c r="G17" s="29" t="s">
        <v>6</v>
      </c>
      <c r="H17" s="21" t="s">
        <v>35</v>
      </c>
      <c r="I17" s="22"/>
      <c r="J17" s="27" t="s">
        <v>6</v>
      </c>
      <c r="K17" s="21" t="s">
        <v>36</v>
      </c>
      <c r="L17" s="21"/>
      <c r="M17" s="22"/>
    </row>
    <row r="18" spans="1:13" ht="15.75" customHeight="1" x14ac:dyDescent="0.15">
      <c r="A18" s="64"/>
      <c r="B18" s="23" t="s">
        <v>80</v>
      </c>
      <c r="C18" s="24" t="s">
        <v>44</v>
      </c>
      <c r="D18" s="25"/>
      <c r="E18" s="50" t="s">
        <v>45</v>
      </c>
      <c r="F18" s="24"/>
      <c r="G18" s="24"/>
      <c r="H18" s="24"/>
      <c r="I18" s="25"/>
      <c r="J18" s="10" t="s">
        <v>6</v>
      </c>
      <c r="K18" s="24" t="s">
        <v>24</v>
      </c>
      <c r="L18" s="24"/>
      <c r="M18" s="25"/>
    </row>
    <row r="19" spans="1:13" ht="15.75" customHeight="1" x14ac:dyDescent="0.15">
      <c r="A19" s="64"/>
      <c r="B19" s="27" t="s">
        <v>81</v>
      </c>
      <c r="C19" s="36"/>
      <c r="D19" s="22" t="s">
        <v>82</v>
      </c>
      <c r="E19" s="28" t="s">
        <v>6</v>
      </c>
      <c r="F19" s="21" t="s">
        <v>34</v>
      </c>
      <c r="G19" s="29" t="s">
        <v>6</v>
      </c>
      <c r="H19" s="21" t="s">
        <v>35</v>
      </c>
      <c r="I19" s="22"/>
      <c r="J19" s="27" t="s">
        <v>6</v>
      </c>
      <c r="K19" s="21" t="s">
        <v>36</v>
      </c>
      <c r="L19" s="21"/>
      <c r="M19" s="22"/>
    </row>
    <row r="20" spans="1:13" ht="15.75" customHeight="1" x14ac:dyDescent="0.15">
      <c r="A20" s="64"/>
      <c r="B20" s="23"/>
      <c r="C20" s="24"/>
      <c r="D20" s="25"/>
      <c r="E20" s="26"/>
      <c r="F20" s="24"/>
      <c r="G20" s="24"/>
      <c r="H20" s="24"/>
      <c r="I20" s="25"/>
      <c r="J20" s="23"/>
      <c r="K20" s="24"/>
      <c r="L20" s="24"/>
      <c r="M20" s="25"/>
    </row>
    <row r="21" spans="1:13" ht="15.75" customHeight="1" x14ac:dyDescent="0.15">
      <c r="A21" s="65"/>
      <c r="B21" s="27"/>
      <c r="C21" s="21"/>
      <c r="D21" s="22"/>
      <c r="E21" s="27"/>
      <c r="F21" s="21"/>
      <c r="G21" s="29"/>
      <c r="H21" s="21"/>
      <c r="I21" s="22"/>
      <c r="J21" s="27"/>
      <c r="K21" s="21"/>
      <c r="L21" s="21"/>
      <c r="M21" s="22"/>
    </row>
    <row r="22" spans="1:13" ht="12" customHeight="1" x14ac:dyDescent="0.15"/>
    <row r="23" spans="1:13" ht="12" customHeight="1" x14ac:dyDescent="0.15"/>
    <row r="24" spans="1:13" ht="15.75" customHeight="1" x14ac:dyDescent="0.15">
      <c r="A24" s="3" t="s">
        <v>8</v>
      </c>
    </row>
    <row r="25" spans="1:13" ht="12" customHeight="1" x14ac:dyDescent="0.15"/>
    <row r="26" spans="1:13" ht="15.75" customHeight="1" x14ac:dyDescent="0.15">
      <c r="A26" s="4" t="s">
        <v>46</v>
      </c>
      <c r="E26" s="30" t="s">
        <v>6</v>
      </c>
      <c r="F26" s="3" t="s">
        <v>83</v>
      </c>
      <c r="G26" s="29" t="s">
        <v>6</v>
      </c>
      <c r="H26" s="3" t="s">
        <v>84</v>
      </c>
    </row>
    <row r="27" spans="1:13" ht="15.75" customHeight="1" x14ac:dyDescent="0.15">
      <c r="A27" s="66" t="s">
        <v>47</v>
      </c>
      <c r="B27" s="67"/>
      <c r="C27" s="68"/>
      <c r="D27" s="66" t="s">
        <v>48</v>
      </c>
      <c r="E27" s="67"/>
      <c r="F27" s="68"/>
      <c r="G27" s="66" t="s">
        <v>112</v>
      </c>
      <c r="H27" s="67"/>
      <c r="I27" s="68"/>
      <c r="J27" s="66" t="s">
        <v>58</v>
      </c>
      <c r="K27" s="67"/>
      <c r="L27" s="68"/>
      <c r="M27" s="45" t="s">
        <v>104</v>
      </c>
    </row>
    <row r="28" spans="1:13" ht="15.75" customHeight="1" x14ac:dyDescent="0.15">
      <c r="A28" s="20"/>
      <c r="B28" s="21"/>
      <c r="C28" s="22"/>
      <c r="D28" s="78" t="s">
        <v>59</v>
      </c>
      <c r="E28" s="79"/>
      <c r="F28" s="80"/>
      <c r="G28" s="69" t="s">
        <v>111</v>
      </c>
      <c r="H28" s="70"/>
      <c r="I28" s="71"/>
      <c r="J28" s="69" t="s">
        <v>111</v>
      </c>
      <c r="K28" s="70"/>
      <c r="L28" s="71"/>
      <c r="M28" s="22"/>
    </row>
    <row r="29" spans="1:13" ht="15.75" customHeight="1" x14ac:dyDescent="0.15">
      <c r="A29" s="31" t="s">
        <v>85</v>
      </c>
      <c r="B29" s="24"/>
      <c r="C29" s="25"/>
      <c r="D29" s="26"/>
      <c r="E29" s="24"/>
      <c r="F29" s="25"/>
      <c r="G29" s="26"/>
      <c r="H29" s="24"/>
      <c r="I29" s="25"/>
      <c r="J29" s="23" t="s">
        <v>74</v>
      </c>
      <c r="K29" s="42"/>
      <c r="L29" s="25"/>
      <c r="M29" s="43"/>
    </row>
    <row r="30" spans="1:13" ht="15.75" customHeight="1" x14ac:dyDescent="0.15">
      <c r="A30" s="32"/>
      <c r="B30" s="21"/>
      <c r="C30" s="22"/>
      <c r="D30" s="81"/>
      <c r="E30" s="82"/>
      <c r="F30" s="83"/>
      <c r="G30" s="84"/>
      <c r="H30" s="85"/>
      <c r="I30" s="86"/>
      <c r="J30" s="87">
        <f>INT(D30*G30)</f>
        <v>0</v>
      </c>
      <c r="K30" s="88"/>
      <c r="L30" s="89"/>
      <c r="M30" s="44"/>
    </row>
    <row r="31" spans="1:13" ht="15.75" customHeight="1" x14ac:dyDescent="0.15">
      <c r="A31" s="31" t="s">
        <v>49</v>
      </c>
      <c r="B31" s="24"/>
      <c r="C31" s="25"/>
      <c r="D31" s="26"/>
      <c r="E31" s="24"/>
      <c r="F31" s="25"/>
      <c r="G31" s="26"/>
      <c r="H31" s="24"/>
      <c r="I31" s="25"/>
      <c r="J31" s="23" t="s">
        <v>75</v>
      </c>
      <c r="K31" s="42"/>
      <c r="L31" s="25"/>
      <c r="M31" s="43"/>
    </row>
    <row r="32" spans="1:13" ht="15.75" customHeight="1" x14ac:dyDescent="0.15">
      <c r="A32" s="32" t="s">
        <v>50</v>
      </c>
      <c r="B32" s="21"/>
      <c r="C32" s="22"/>
      <c r="D32" s="81"/>
      <c r="E32" s="82"/>
      <c r="F32" s="83"/>
      <c r="G32" s="84"/>
      <c r="H32" s="85"/>
      <c r="I32" s="86"/>
      <c r="J32" s="87">
        <f>INT(D32*G32)</f>
        <v>0</v>
      </c>
      <c r="K32" s="88"/>
      <c r="L32" s="89"/>
      <c r="M32" s="44"/>
    </row>
    <row r="33" spans="1:13" ht="15.75" customHeight="1" x14ac:dyDescent="0.15">
      <c r="A33" s="31" t="s">
        <v>88</v>
      </c>
      <c r="B33" s="24"/>
      <c r="C33" s="25"/>
      <c r="D33" s="26"/>
      <c r="E33" s="24"/>
      <c r="F33" s="25"/>
      <c r="G33" s="26"/>
      <c r="H33" s="24"/>
      <c r="I33" s="25"/>
      <c r="J33" s="23" t="s">
        <v>77</v>
      </c>
      <c r="K33" s="42"/>
      <c r="L33" s="25"/>
      <c r="M33" s="43"/>
    </row>
    <row r="34" spans="1:13" ht="15.75" customHeight="1" x14ac:dyDescent="0.15">
      <c r="A34" s="32"/>
      <c r="B34" s="21"/>
      <c r="C34" s="22"/>
      <c r="D34" s="81"/>
      <c r="E34" s="82"/>
      <c r="F34" s="83"/>
      <c r="G34" s="84"/>
      <c r="H34" s="85"/>
      <c r="I34" s="86"/>
      <c r="J34" s="87">
        <f>INT(D34*G34)</f>
        <v>0</v>
      </c>
      <c r="K34" s="88"/>
      <c r="L34" s="89"/>
      <c r="M34" s="44"/>
    </row>
    <row r="35" spans="1:13" ht="15.75" customHeight="1" x14ac:dyDescent="0.15">
      <c r="A35" s="31" t="s">
        <v>51</v>
      </c>
      <c r="B35" s="24"/>
      <c r="C35" s="25"/>
      <c r="D35" s="26"/>
      <c r="E35" s="24"/>
      <c r="F35" s="25"/>
      <c r="G35" s="26"/>
      <c r="H35" s="24"/>
      <c r="I35" s="25"/>
      <c r="J35" s="23" t="s">
        <v>78</v>
      </c>
      <c r="K35" s="42"/>
      <c r="L35" s="25"/>
      <c r="M35" s="43"/>
    </row>
    <row r="36" spans="1:13" ht="15.75" customHeight="1" x14ac:dyDescent="0.15">
      <c r="A36" s="32"/>
      <c r="B36" s="21"/>
      <c r="C36" s="22"/>
      <c r="D36" s="81"/>
      <c r="E36" s="82"/>
      <c r="F36" s="83"/>
      <c r="G36" s="84"/>
      <c r="H36" s="85"/>
      <c r="I36" s="86"/>
      <c r="J36" s="87">
        <f>INT(D36*G36)</f>
        <v>0</v>
      </c>
      <c r="K36" s="88"/>
      <c r="L36" s="89"/>
      <c r="M36" s="44"/>
    </row>
    <row r="37" spans="1:13" ht="15.75" customHeight="1" x14ac:dyDescent="0.15">
      <c r="A37" s="31" t="s">
        <v>110</v>
      </c>
      <c r="B37" s="24"/>
      <c r="C37" s="25"/>
      <c r="D37" s="26"/>
      <c r="E37" s="24"/>
      <c r="F37" s="25"/>
      <c r="G37" s="26"/>
      <c r="H37" s="24"/>
      <c r="I37" s="25"/>
      <c r="J37" s="23" t="s">
        <v>79</v>
      </c>
      <c r="K37" s="42"/>
      <c r="L37" s="25"/>
      <c r="M37" s="43"/>
    </row>
    <row r="38" spans="1:13" ht="15.75" customHeight="1" x14ac:dyDescent="0.15">
      <c r="A38" s="32"/>
      <c r="B38" s="21"/>
      <c r="C38" s="22"/>
      <c r="D38" s="81"/>
      <c r="E38" s="82"/>
      <c r="F38" s="83"/>
      <c r="G38" s="84"/>
      <c r="H38" s="85"/>
      <c r="I38" s="86"/>
      <c r="J38" s="87">
        <f>INT(D38*G38)</f>
        <v>0</v>
      </c>
      <c r="K38" s="88"/>
      <c r="L38" s="89"/>
      <c r="M38" s="44"/>
    </row>
    <row r="39" spans="1:13" ht="12" customHeight="1" x14ac:dyDescent="0.15"/>
    <row r="40" spans="1:13" ht="15.75" customHeight="1" x14ac:dyDescent="0.15">
      <c r="A40" s="4" t="s">
        <v>52</v>
      </c>
      <c r="E40" s="30" t="s">
        <v>6</v>
      </c>
      <c r="F40" s="3" t="s">
        <v>83</v>
      </c>
      <c r="G40" s="29" t="s">
        <v>6</v>
      </c>
      <c r="H40" s="3" t="s">
        <v>84</v>
      </c>
    </row>
    <row r="41" spans="1:13" ht="15.75" customHeight="1" x14ac:dyDescent="0.15">
      <c r="A41" s="66" t="s">
        <v>47</v>
      </c>
      <c r="B41" s="67"/>
      <c r="C41" s="68"/>
      <c r="D41" s="66" t="s">
        <v>48</v>
      </c>
      <c r="E41" s="67"/>
      <c r="F41" s="68"/>
      <c r="G41" s="66" t="s">
        <v>112</v>
      </c>
      <c r="H41" s="67"/>
      <c r="I41" s="68"/>
      <c r="J41" s="66" t="s">
        <v>58</v>
      </c>
      <c r="K41" s="67"/>
      <c r="L41" s="68"/>
      <c r="M41" s="45" t="s">
        <v>104</v>
      </c>
    </row>
    <row r="42" spans="1:13" ht="15.75" customHeight="1" x14ac:dyDescent="0.15">
      <c r="A42" s="20"/>
      <c r="B42" s="21"/>
      <c r="C42" s="22"/>
      <c r="D42" s="78" t="s">
        <v>59</v>
      </c>
      <c r="E42" s="79"/>
      <c r="F42" s="80"/>
      <c r="G42" s="69" t="s">
        <v>111</v>
      </c>
      <c r="H42" s="70"/>
      <c r="I42" s="71"/>
      <c r="J42" s="69" t="s">
        <v>111</v>
      </c>
      <c r="K42" s="70"/>
      <c r="L42" s="71"/>
      <c r="M42" s="22"/>
    </row>
    <row r="43" spans="1:13" ht="15.75" customHeight="1" x14ac:dyDescent="0.15">
      <c r="A43" s="31" t="s">
        <v>85</v>
      </c>
      <c r="B43" s="24"/>
      <c r="C43" s="25"/>
      <c r="D43" s="26"/>
      <c r="E43" s="24"/>
      <c r="F43" s="25"/>
      <c r="G43" s="26"/>
      <c r="H43" s="24"/>
      <c r="I43" s="25"/>
      <c r="J43" s="23" t="s">
        <v>80</v>
      </c>
      <c r="K43" s="42"/>
      <c r="L43" s="25"/>
      <c r="M43" s="43"/>
    </row>
    <row r="44" spans="1:13" ht="15.75" customHeight="1" x14ac:dyDescent="0.15">
      <c r="A44" s="32"/>
      <c r="B44" s="21"/>
      <c r="C44" s="22"/>
      <c r="D44" s="81"/>
      <c r="E44" s="82"/>
      <c r="F44" s="83"/>
      <c r="G44" s="84"/>
      <c r="H44" s="85"/>
      <c r="I44" s="86"/>
      <c r="J44" s="87">
        <f>INT(D44*G44)</f>
        <v>0</v>
      </c>
      <c r="K44" s="88"/>
      <c r="L44" s="89"/>
      <c r="M44" s="44"/>
    </row>
    <row r="45" spans="1:13" ht="15.75" customHeight="1" x14ac:dyDescent="0.15">
      <c r="A45" s="31" t="s">
        <v>49</v>
      </c>
      <c r="B45" s="24"/>
      <c r="C45" s="25"/>
      <c r="D45" s="26"/>
      <c r="E45" s="24"/>
      <c r="F45" s="25"/>
      <c r="G45" s="26"/>
      <c r="H45" s="24"/>
      <c r="I45" s="25"/>
      <c r="J45" s="23" t="s">
        <v>114</v>
      </c>
      <c r="K45" s="42"/>
      <c r="L45" s="25"/>
      <c r="M45" s="43"/>
    </row>
    <row r="46" spans="1:13" ht="15.75" customHeight="1" x14ac:dyDescent="0.15">
      <c r="A46" s="32" t="s">
        <v>50</v>
      </c>
      <c r="B46" s="21"/>
      <c r="C46" s="22"/>
      <c r="D46" s="81"/>
      <c r="E46" s="82"/>
      <c r="F46" s="83"/>
      <c r="G46" s="84"/>
      <c r="H46" s="85"/>
      <c r="I46" s="86"/>
      <c r="J46" s="87">
        <f>INT(D46*G46)</f>
        <v>0</v>
      </c>
      <c r="K46" s="88"/>
      <c r="L46" s="89"/>
      <c r="M46" s="44"/>
    </row>
    <row r="47" spans="1:13" ht="15.75" customHeight="1" x14ac:dyDescent="0.15">
      <c r="A47" s="31" t="s">
        <v>88</v>
      </c>
      <c r="B47" s="24"/>
      <c r="C47" s="25"/>
      <c r="D47" s="26"/>
      <c r="E47" s="24"/>
      <c r="F47" s="25"/>
      <c r="G47" s="26"/>
      <c r="H47" s="24"/>
      <c r="I47" s="25"/>
      <c r="J47" s="23" t="s">
        <v>115</v>
      </c>
      <c r="K47" s="42"/>
      <c r="L47" s="25"/>
      <c r="M47" s="43"/>
    </row>
    <row r="48" spans="1:13" ht="15.75" customHeight="1" x14ac:dyDescent="0.15">
      <c r="A48" s="32"/>
      <c r="B48" s="21"/>
      <c r="C48" s="22"/>
      <c r="D48" s="81"/>
      <c r="E48" s="82"/>
      <c r="F48" s="83"/>
      <c r="G48" s="84"/>
      <c r="H48" s="85"/>
      <c r="I48" s="86"/>
      <c r="J48" s="87">
        <f>INT(D48*G48)</f>
        <v>0</v>
      </c>
      <c r="K48" s="88"/>
      <c r="L48" s="89"/>
      <c r="M48" s="44"/>
    </row>
    <row r="49" spans="1:13" ht="15.75" customHeight="1" x14ac:dyDescent="0.15">
      <c r="A49" s="31" t="s">
        <v>51</v>
      </c>
      <c r="B49" s="24"/>
      <c r="C49" s="25"/>
      <c r="D49" s="26"/>
      <c r="E49" s="24"/>
      <c r="F49" s="25"/>
      <c r="G49" s="26"/>
      <c r="H49" s="24"/>
      <c r="I49" s="25"/>
      <c r="J49" s="23" t="s">
        <v>116</v>
      </c>
      <c r="K49" s="42"/>
      <c r="L49" s="25"/>
      <c r="M49" s="43"/>
    </row>
    <row r="50" spans="1:13" ht="15.75" customHeight="1" x14ac:dyDescent="0.15">
      <c r="A50" s="32"/>
      <c r="B50" s="21"/>
      <c r="C50" s="22"/>
      <c r="D50" s="81"/>
      <c r="E50" s="82"/>
      <c r="F50" s="83"/>
      <c r="G50" s="84"/>
      <c r="H50" s="85"/>
      <c r="I50" s="86"/>
      <c r="J50" s="87">
        <f>INT(D50*G50)</f>
        <v>0</v>
      </c>
      <c r="K50" s="88"/>
      <c r="L50" s="89"/>
      <c r="M50" s="44"/>
    </row>
    <row r="51" spans="1:13" ht="15.75" customHeight="1" x14ac:dyDescent="0.15">
      <c r="A51" s="31" t="s">
        <v>110</v>
      </c>
      <c r="B51" s="24"/>
      <c r="C51" s="25"/>
      <c r="D51" s="26"/>
      <c r="E51" s="24"/>
      <c r="F51" s="25"/>
      <c r="G51" s="26"/>
      <c r="H51" s="24"/>
      <c r="I51" s="25"/>
      <c r="J51" s="23" t="s">
        <v>117</v>
      </c>
      <c r="K51" s="42"/>
      <c r="L51" s="25"/>
      <c r="M51" s="43"/>
    </row>
    <row r="52" spans="1:13" ht="15.75" customHeight="1" x14ac:dyDescent="0.15">
      <c r="A52" s="32"/>
      <c r="B52" s="21"/>
      <c r="C52" s="22"/>
      <c r="D52" s="81"/>
      <c r="E52" s="82"/>
      <c r="F52" s="83"/>
      <c r="G52" s="84"/>
      <c r="H52" s="85"/>
      <c r="I52" s="86"/>
      <c r="J52" s="87">
        <f>INT(D52*G52)</f>
        <v>0</v>
      </c>
      <c r="K52" s="88"/>
      <c r="L52" s="89"/>
      <c r="M52" s="44"/>
    </row>
    <row r="53" spans="1:13" ht="14.25" customHeight="1" x14ac:dyDescent="0.15"/>
    <row r="54" spans="1:13" ht="15.75" customHeight="1" x14ac:dyDescent="0.15">
      <c r="A54" s="3" t="s">
        <v>118</v>
      </c>
    </row>
    <row r="55" spans="1:13" ht="15.75" customHeight="1" x14ac:dyDescent="0.15">
      <c r="A55" s="3" t="s">
        <v>9</v>
      </c>
    </row>
    <row r="56" spans="1:13" ht="15.75" customHeight="1" x14ac:dyDescent="0.15">
      <c r="A56" s="3" t="s">
        <v>119</v>
      </c>
    </row>
    <row r="57" spans="1:13" ht="17.45" customHeight="1" x14ac:dyDescent="0.15"/>
    <row r="58" spans="1:13" ht="17.45" customHeight="1" x14ac:dyDescent="0.15"/>
    <row r="59" spans="1:13" ht="17.45" customHeight="1" x14ac:dyDescent="0.15"/>
    <row r="60" spans="1:13" ht="17.45" customHeight="1" x14ac:dyDescent="0.15"/>
    <row r="61" spans="1:13" ht="17.45" customHeight="1" x14ac:dyDescent="0.15"/>
    <row r="62" spans="1:13" ht="17.45" customHeight="1" x14ac:dyDescent="0.15"/>
    <row r="63" spans="1:13" ht="17.45" customHeight="1" x14ac:dyDescent="0.15"/>
    <row r="64" spans="1:13" ht="17.45" customHeight="1" x14ac:dyDescent="0.15"/>
    <row r="65" ht="17.45" customHeight="1" x14ac:dyDescent="0.15"/>
    <row r="66" ht="17.45" customHeight="1" x14ac:dyDescent="0.15"/>
    <row r="67" ht="17.45" customHeight="1" x14ac:dyDescent="0.15"/>
    <row r="68" ht="17.45" customHeight="1" x14ac:dyDescent="0.15"/>
    <row r="69" ht="17.45" customHeight="1" x14ac:dyDescent="0.15"/>
    <row r="70" ht="17.45" customHeight="1" x14ac:dyDescent="0.15"/>
    <row r="71" ht="17.45" customHeight="1" x14ac:dyDescent="0.15"/>
    <row r="72" ht="17.45" customHeight="1" x14ac:dyDescent="0.15"/>
    <row r="73" ht="17.45" customHeight="1" x14ac:dyDescent="0.15"/>
    <row r="74" ht="17.45" customHeight="1" x14ac:dyDescent="0.15"/>
    <row r="75" ht="17.45" customHeight="1" x14ac:dyDescent="0.15"/>
    <row r="76" ht="17.45" customHeight="1" x14ac:dyDescent="0.15"/>
    <row r="77" ht="17.45" customHeight="1" x14ac:dyDescent="0.15"/>
    <row r="78" ht="17.45" customHeight="1" x14ac:dyDescent="0.15"/>
    <row r="79" ht="17.45" customHeight="1" x14ac:dyDescent="0.15"/>
    <row r="80" ht="17.45" customHeight="1" x14ac:dyDescent="0.15"/>
    <row r="81" ht="17.45" customHeight="1" x14ac:dyDescent="0.15"/>
    <row r="82" ht="17.45" customHeight="1" x14ac:dyDescent="0.15"/>
    <row r="83" ht="17.45" customHeight="1" x14ac:dyDescent="0.15"/>
    <row r="84" ht="17.45" customHeight="1" x14ac:dyDescent="0.15"/>
    <row r="85" ht="17.45" customHeight="1" x14ac:dyDescent="0.15"/>
    <row r="86" ht="17.45" customHeight="1" x14ac:dyDescent="0.15"/>
    <row r="87" ht="17.45" customHeight="1" x14ac:dyDescent="0.15"/>
    <row r="88" ht="17.45" customHeight="1" x14ac:dyDescent="0.15"/>
    <row r="89" ht="17.45" customHeight="1" x14ac:dyDescent="0.15"/>
    <row r="90" ht="17.45" customHeight="1" x14ac:dyDescent="0.15"/>
    <row r="91" ht="17.45" customHeight="1" x14ac:dyDescent="0.15"/>
    <row r="92" ht="17.45" customHeight="1" x14ac:dyDescent="0.15"/>
    <row r="93" ht="17.45" customHeight="1" x14ac:dyDescent="0.15"/>
    <row r="94" ht="17.45" customHeight="1" x14ac:dyDescent="0.15"/>
    <row r="95" ht="17.45" customHeight="1" x14ac:dyDescent="0.15"/>
    <row r="96" ht="17.45" customHeight="1" x14ac:dyDescent="0.15"/>
    <row r="97" ht="17.45" customHeight="1" x14ac:dyDescent="0.15"/>
    <row r="98" ht="17.45" customHeight="1" x14ac:dyDescent="0.15"/>
    <row r="99" ht="17.45" customHeight="1" x14ac:dyDescent="0.15"/>
    <row r="100" ht="17.45" customHeight="1" x14ac:dyDescent="0.15"/>
    <row r="101" ht="17.45" customHeight="1" x14ac:dyDescent="0.15"/>
    <row r="102" ht="17.45" customHeight="1" x14ac:dyDescent="0.15"/>
    <row r="103" ht="17.45" customHeight="1" x14ac:dyDescent="0.15"/>
    <row r="104" ht="17.45" customHeight="1" x14ac:dyDescent="0.15"/>
    <row r="105" ht="17.45" customHeight="1" x14ac:dyDescent="0.15"/>
    <row r="106" ht="17.45" customHeight="1" x14ac:dyDescent="0.15"/>
    <row r="107" ht="17.45" customHeight="1" x14ac:dyDescent="0.15"/>
    <row r="108" ht="17.45" customHeight="1" x14ac:dyDescent="0.15"/>
    <row r="109" ht="17.45" customHeight="1" x14ac:dyDescent="0.15"/>
    <row r="110" ht="17.45" customHeight="1" x14ac:dyDescent="0.15"/>
    <row r="111" ht="17.45" customHeight="1" x14ac:dyDescent="0.15"/>
    <row r="112" ht="17.45" customHeight="1" x14ac:dyDescent="0.15"/>
    <row r="113" ht="17.45" customHeight="1" x14ac:dyDescent="0.15"/>
    <row r="114" ht="17.45" customHeight="1" x14ac:dyDescent="0.15"/>
    <row r="115" ht="17.45" customHeight="1" x14ac:dyDescent="0.15"/>
    <row r="116" ht="17.45" customHeight="1" x14ac:dyDescent="0.15"/>
    <row r="117" ht="17.45" customHeight="1" x14ac:dyDescent="0.15"/>
    <row r="118" ht="17.45" customHeight="1" x14ac:dyDescent="0.15"/>
    <row r="119" ht="17.45" customHeight="1" x14ac:dyDescent="0.15"/>
    <row r="120" ht="17.45" customHeight="1" x14ac:dyDescent="0.15"/>
    <row r="121" ht="17.45" customHeight="1" x14ac:dyDescent="0.15"/>
    <row r="122" ht="17.45" customHeight="1" x14ac:dyDescent="0.15"/>
    <row r="123" ht="17.45" customHeight="1" x14ac:dyDescent="0.15"/>
    <row r="124" ht="17.45" customHeight="1" x14ac:dyDescent="0.15"/>
    <row r="125" ht="17.45" customHeight="1" x14ac:dyDescent="0.15"/>
    <row r="126" ht="17.45" customHeight="1" x14ac:dyDescent="0.15"/>
    <row r="127" ht="17.45" customHeight="1" x14ac:dyDescent="0.15"/>
    <row r="128" ht="17.45" customHeight="1" x14ac:dyDescent="0.15"/>
  </sheetData>
  <sheetProtection selectLockedCells="1"/>
  <mergeCells count="52">
    <mergeCell ref="D50:F50"/>
    <mergeCell ref="G50:I50"/>
    <mergeCell ref="J50:L50"/>
    <mergeCell ref="D52:F52"/>
    <mergeCell ref="G52:I52"/>
    <mergeCell ref="J52:L52"/>
    <mergeCell ref="D46:F46"/>
    <mergeCell ref="G46:I46"/>
    <mergeCell ref="J46:L46"/>
    <mergeCell ref="D48:F48"/>
    <mergeCell ref="G48:I48"/>
    <mergeCell ref="J48:L48"/>
    <mergeCell ref="D42:F42"/>
    <mergeCell ref="G42:I42"/>
    <mergeCell ref="J42:L42"/>
    <mergeCell ref="D44:F44"/>
    <mergeCell ref="G44:I44"/>
    <mergeCell ref="J44:L44"/>
    <mergeCell ref="D38:F38"/>
    <mergeCell ref="G38:I38"/>
    <mergeCell ref="J38:L38"/>
    <mergeCell ref="A41:C41"/>
    <mergeCell ref="D41:F41"/>
    <mergeCell ref="G41:I41"/>
    <mergeCell ref="J41:L41"/>
    <mergeCell ref="D34:F34"/>
    <mergeCell ref="G34:I34"/>
    <mergeCell ref="J34:L34"/>
    <mergeCell ref="D36:F36"/>
    <mergeCell ref="G36:I36"/>
    <mergeCell ref="J36:L36"/>
    <mergeCell ref="D30:F30"/>
    <mergeCell ref="G30:I30"/>
    <mergeCell ref="J30:L30"/>
    <mergeCell ref="D32:F32"/>
    <mergeCell ref="G32:I32"/>
    <mergeCell ref="J32:L32"/>
    <mergeCell ref="A27:C27"/>
    <mergeCell ref="D27:F27"/>
    <mergeCell ref="G27:I27"/>
    <mergeCell ref="J27:L27"/>
    <mergeCell ref="D28:F28"/>
    <mergeCell ref="G28:I28"/>
    <mergeCell ref="J28:L28"/>
    <mergeCell ref="A6:A21"/>
    <mergeCell ref="B6:D6"/>
    <mergeCell ref="E6:I6"/>
    <mergeCell ref="J6:M6"/>
    <mergeCell ref="E7:I7"/>
    <mergeCell ref="J7:M7"/>
    <mergeCell ref="C12:D13"/>
    <mergeCell ref="C16:D17"/>
  </mergeCells>
  <phoneticPr fontId="9"/>
  <dataValidations count="7">
    <dataValidation imeMode="off" allowBlank="1" showInputMessage="1" showErrorMessage="1" sqref="M38 M30 M32 M34 M36 G38 G30 G32 G34 G50 M52 M44 M46 M48 M50 G52 G44 G46 G48 G36" xr:uid="{00000000-0002-0000-0200-000000000000}"/>
    <dataValidation type="decimal" imeMode="off" allowBlank="1" showInputMessage="1" showErrorMessage="1" sqref="D32:F32 D34:F34 D38:F38 D44:F44 D46:F46 D48:F48 D36:F36 D50:F50 D52:F52 D30:F30" xr:uid="{00000000-0002-0000-0200-000001000000}">
      <formula1>0</formula1>
      <formula2>100000</formula2>
    </dataValidation>
    <dataValidation type="list" showInputMessage="1" showErrorMessage="1" sqref="G28 J42 G42 J28" xr:uid="{00000000-0002-0000-0200-000002000000}">
      <formula1>"（円／ｔ）,（円／ｍ３）"</formula1>
    </dataValidation>
    <dataValidation type="list" allowBlank="1" showInputMessage="1" showErrorMessage="1" sqref="D42:F42 D28:F28" xr:uid="{00000000-0002-0000-0200-000003000000}">
      <formula1>"（ｔ）,（ｍ３）"</formula1>
    </dataValidation>
    <dataValidation type="list" showInputMessage="1" showErrorMessage="1" sqref="E11 E13 E15 E17 E19 G9 G19 G11 G13 G15 G17 E26 G26 E40 J8:J19 G40 E9" xr:uid="{00000000-0002-0000-0200-000004000000}">
      <formula1>"□,■"</formula1>
    </dataValidation>
    <dataValidation showInputMessage="1" showErrorMessage="1" sqref="B19 C18" xr:uid="{00000000-0002-0000-0200-000005000000}"/>
    <dataValidation type="whole" imeMode="halfAlpha" allowBlank="1" showInputMessage="1" showErrorMessage="1" sqref="J52 J32 J34 J36 J38 J44 J46 J48 J50 J30" xr:uid="{00000000-0002-0000-0200-000006000000}">
      <formula1>0</formula1>
      <formula2>1000000000</formula2>
    </dataValidation>
  </dataValidations>
  <pageMargins left="1.1811023622047245" right="0.59055118110236227" top="0.98425196850393704" bottom="0.78740157480314965" header="0" footer="0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152"/>
  <sheetViews>
    <sheetView showGridLines="0" showZeros="0" view="pageBreakPreview" zoomScale="60" zoomScaleNormal="100" workbookViewId="0">
      <selection activeCell="W22" sqref="W22"/>
    </sheetView>
  </sheetViews>
  <sheetFormatPr defaultRowHeight="14.25" x14ac:dyDescent="0.15"/>
  <cols>
    <col min="1" max="2" width="5.875" style="3" customWidth="1"/>
    <col min="3" max="3" width="11.625" style="3" bestFit="1" customWidth="1"/>
    <col min="4" max="5" width="3.5" style="3" bestFit="1" customWidth="1"/>
    <col min="6" max="6" width="5.75" style="3" customWidth="1"/>
    <col min="7" max="7" width="3.5" style="3" bestFit="1" customWidth="1"/>
    <col min="8" max="8" width="5.75" style="3" customWidth="1"/>
    <col min="9" max="9" width="6.875" style="3" customWidth="1"/>
    <col min="10" max="10" width="3.5" style="3" bestFit="1" customWidth="1"/>
    <col min="11" max="11" width="5.875" style="3" customWidth="1"/>
    <col min="12" max="12" width="6.875" style="3" customWidth="1"/>
    <col min="13" max="13" width="16.875" style="3" customWidth="1"/>
    <col min="14" max="14" width="9" style="3"/>
    <col min="15" max="15" width="10.75" style="3" bestFit="1" customWidth="1"/>
    <col min="16" max="16384" width="9" style="3"/>
  </cols>
  <sheetData>
    <row r="1" spans="1:13" x14ac:dyDescent="0.15">
      <c r="M1" s="2" t="s">
        <v>152</v>
      </c>
    </row>
    <row r="2" spans="1:13" x14ac:dyDescent="0.15">
      <c r="M2" s="2"/>
    </row>
    <row r="3" spans="1:13" ht="15.75" customHeight="1" x14ac:dyDescent="0.15">
      <c r="A3" s="53" t="s">
        <v>139</v>
      </c>
    </row>
    <row r="4" spans="1:13" ht="15.75" customHeight="1" x14ac:dyDescent="0.15">
      <c r="A4" s="3" t="s">
        <v>7</v>
      </c>
    </row>
    <row r="5" spans="1:13" ht="12" customHeight="1" x14ac:dyDescent="0.15"/>
    <row r="6" spans="1:13" ht="15.75" customHeight="1" x14ac:dyDescent="0.15">
      <c r="A6" s="63" t="s">
        <v>29</v>
      </c>
      <c r="B6" s="66" t="s">
        <v>30</v>
      </c>
      <c r="C6" s="67"/>
      <c r="D6" s="68"/>
      <c r="E6" s="66" t="s">
        <v>31</v>
      </c>
      <c r="F6" s="67"/>
      <c r="G6" s="67"/>
      <c r="H6" s="67"/>
      <c r="I6" s="68"/>
      <c r="J6" s="66" t="s">
        <v>32</v>
      </c>
      <c r="K6" s="67"/>
      <c r="L6" s="67"/>
      <c r="M6" s="68"/>
    </row>
    <row r="7" spans="1:13" ht="15.75" customHeight="1" x14ac:dyDescent="0.15">
      <c r="A7" s="64"/>
      <c r="B7" s="20"/>
      <c r="C7" s="21"/>
      <c r="D7" s="22"/>
      <c r="E7" s="69" t="s">
        <v>107</v>
      </c>
      <c r="F7" s="70"/>
      <c r="G7" s="70"/>
      <c r="H7" s="70"/>
      <c r="I7" s="71"/>
      <c r="J7" s="69" t="s">
        <v>108</v>
      </c>
      <c r="K7" s="70"/>
      <c r="L7" s="70"/>
      <c r="M7" s="71"/>
    </row>
    <row r="8" spans="1:13" ht="15.75" customHeight="1" x14ac:dyDescent="0.15">
      <c r="A8" s="64"/>
      <c r="B8" s="23" t="s">
        <v>74</v>
      </c>
      <c r="C8" s="24" t="s">
        <v>33</v>
      </c>
      <c r="D8" s="25"/>
      <c r="E8" s="26" t="s">
        <v>109</v>
      </c>
      <c r="F8" s="24"/>
      <c r="G8" s="24"/>
      <c r="H8" s="24"/>
      <c r="I8" s="25"/>
      <c r="J8" s="10" t="s">
        <v>6</v>
      </c>
      <c r="K8" s="24" t="s">
        <v>24</v>
      </c>
      <c r="L8" s="24"/>
      <c r="M8" s="25"/>
    </row>
    <row r="9" spans="1:13" ht="15.75" customHeight="1" x14ac:dyDescent="0.15">
      <c r="A9" s="64"/>
      <c r="B9" s="27"/>
      <c r="C9" s="21"/>
      <c r="D9" s="22"/>
      <c r="E9" s="28" t="s">
        <v>6</v>
      </c>
      <c r="F9" s="21" t="s">
        <v>34</v>
      </c>
      <c r="G9" s="29" t="s">
        <v>6</v>
      </c>
      <c r="H9" s="21" t="s">
        <v>35</v>
      </c>
      <c r="I9" s="22"/>
      <c r="J9" s="27" t="s">
        <v>6</v>
      </c>
      <c r="K9" s="21" t="s">
        <v>36</v>
      </c>
      <c r="L9" s="21"/>
      <c r="M9" s="22"/>
    </row>
    <row r="10" spans="1:13" ht="15.75" customHeight="1" x14ac:dyDescent="0.15">
      <c r="A10" s="64"/>
      <c r="B10" s="23" t="s">
        <v>75</v>
      </c>
      <c r="C10" s="24" t="s">
        <v>37</v>
      </c>
      <c r="D10" s="25"/>
      <c r="E10" s="26" t="s">
        <v>38</v>
      </c>
      <c r="F10" s="24"/>
      <c r="G10" s="24"/>
      <c r="H10" s="24"/>
      <c r="I10" s="25"/>
      <c r="J10" s="10" t="s">
        <v>76</v>
      </c>
      <c r="K10" s="24" t="s">
        <v>24</v>
      </c>
      <c r="L10" s="24"/>
      <c r="M10" s="25"/>
    </row>
    <row r="11" spans="1:13" ht="15.75" customHeight="1" x14ac:dyDescent="0.15">
      <c r="A11" s="64"/>
      <c r="B11" s="27"/>
      <c r="C11" s="21"/>
      <c r="D11" s="22"/>
      <c r="E11" s="28" t="s">
        <v>76</v>
      </c>
      <c r="F11" s="21" t="s">
        <v>34</v>
      </c>
      <c r="G11" s="29" t="s">
        <v>6</v>
      </c>
      <c r="H11" s="21" t="s">
        <v>35</v>
      </c>
      <c r="I11" s="22"/>
      <c r="J11" s="27" t="s">
        <v>6</v>
      </c>
      <c r="K11" s="21" t="s">
        <v>36</v>
      </c>
      <c r="L11" s="21"/>
      <c r="M11" s="22"/>
    </row>
    <row r="12" spans="1:13" ht="15.75" customHeight="1" x14ac:dyDescent="0.15">
      <c r="A12" s="64"/>
      <c r="B12" s="23" t="s">
        <v>77</v>
      </c>
      <c r="C12" s="24" t="s">
        <v>39</v>
      </c>
      <c r="D12" s="25"/>
      <c r="E12" s="26" t="s">
        <v>40</v>
      </c>
      <c r="F12" s="24"/>
      <c r="G12" s="24"/>
      <c r="H12" s="24"/>
      <c r="I12" s="25"/>
      <c r="J12" s="10" t="s">
        <v>76</v>
      </c>
      <c r="K12" s="24" t="s">
        <v>24</v>
      </c>
      <c r="L12" s="24"/>
      <c r="M12" s="25"/>
    </row>
    <row r="13" spans="1:13" ht="15.75" customHeight="1" x14ac:dyDescent="0.15">
      <c r="A13" s="64"/>
      <c r="B13" s="27"/>
      <c r="C13" s="21"/>
      <c r="D13" s="22"/>
      <c r="E13" s="28" t="s">
        <v>6</v>
      </c>
      <c r="F13" s="21" t="s">
        <v>34</v>
      </c>
      <c r="G13" s="29" t="s">
        <v>6</v>
      </c>
      <c r="H13" s="21" t="s">
        <v>35</v>
      </c>
      <c r="I13" s="22"/>
      <c r="J13" s="27" t="s">
        <v>6</v>
      </c>
      <c r="K13" s="21" t="s">
        <v>36</v>
      </c>
      <c r="L13" s="21"/>
      <c r="M13" s="22"/>
    </row>
    <row r="14" spans="1:13" ht="15.75" customHeight="1" x14ac:dyDescent="0.15">
      <c r="A14" s="64"/>
      <c r="B14" s="23" t="s">
        <v>78</v>
      </c>
      <c r="C14" s="24" t="s">
        <v>140</v>
      </c>
      <c r="D14" s="25"/>
      <c r="E14" s="26" t="s">
        <v>41</v>
      </c>
      <c r="F14" s="24"/>
      <c r="G14" s="24"/>
      <c r="H14" s="24"/>
      <c r="I14" s="25"/>
      <c r="J14" s="10" t="s">
        <v>76</v>
      </c>
      <c r="K14" s="24" t="s">
        <v>24</v>
      </c>
      <c r="L14" s="24"/>
      <c r="M14" s="25"/>
    </row>
    <row r="15" spans="1:13" ht="15.75" customHeight="1" x14ac:dyDescent="0.15">
      <c r="A15" s="64"/>
      <c r="B15" s="27"/>
      <c r="C15" s="21"/>
      <c r="D15" s="22"/>
      <c r="E15" s="28" t="s">
        <v>6</v>
      </c>
      <c r="F15" s="21" t="s">
        <v>34</v>
      </c>
      <c r="G15" s="29" t="s">
        <v>6</v>
      </c>
      <c r="H15" s="21" t="s">
        <v>35</v>
      </c>
      <c r="I15" s="22"/>
      <c r="J15" s="27" t="s">
        <v>6</v>
      </c>
      <c r="K15" s="21" t="s">
        <v>36</v>
      </c>
      <c r="L15" s="21"/>
      <c r="M15" s="22"/>
    </row>
    <row r="16" spans="1:13" ht="15.75" customHeight="1" x14ac:dyDescent="0.15">
      <c r="A16" s="64"/>
      <c r="B16" s="23" t="s">
        <v>79</v>
      </c>
      <c r="C16" s="24" t="s">
        <v>42</v>
      </c>
      <c r="D16" s="25"/>
      <c r="E16" s="26" t="s">
        <v>43</v>
      </c>
      <c r="F16" s="24"/>
      <c r="G16" s="24"/>
      <c r="H16" s="24"/>
      <c r="I16" s="25"/>
      <c r="J16" s="10" t="s">
        <v>76</v>
      </c>
      <c r="K16" s="24" t="s">
        <v>24</v>
      </c>
      <c r="L16" s="24"/>
      <c r="M16" s="25"/>
    </row>
    <row r="17" spans="1:13" ht="15.75" customHeight="1" x14ac:dyDescent="0.15">
      <c r="A17" s="64"/>
      <c r="B17" s="27"/>
      <c r="C17" s="21"/>
      <c r="D17" s="22"/>
      <c r="E17" s="28" t="s">
        <v>6</v>
      </c>
      <c r="F17" s="21" t="s">
        <v>34</v>
      </c>
      <c r="G17" s="29" t="s">
        <v>6</v>
      </c>
      <c r="H17" s="21" t="s">
        <v>35</v>
      </c>
      <c r="I17" s="22"/>
      <c r="J17" s="27" t="s">
        <v>6</v>
      </c>
      <c r="K17" s="21" t="s">
        <v>36</v>
      </c>
      <c r="L17" s="21"/>
      <c r="M17" s="22"/>
    </row>
    <row r="18" spans="1:13" ht="15.75" customHeight="1" x14ac:dyDescent="0.15">
      <c r="A18" s="64"/>
      <c r="B18" s="23" t="s">
        <v>80</v>
      </c>
      <c r="C18" s="24" t="s">
        <v>44</v>
      </c>
      <c r="D18" s="25"/>
      <c r="E18" s="26" t="s">
        <v>45</v>
      </c>
      <c r="F18" s="24"/>
      <c r="G18" s="24"/>
      <c r="H18" s="24"/>
      <c r="I18" s="25"/>
      <c r="J18" s="10" t="s">
        <v>6</v>
      </c>
      <c r="K18" s="24" t="s">
        <v>24</v>
      </c>
      <c r="L18" s="24"/>
      <c r="M18" s="25"/>
    </row>
    <row r="19" spans="1:13" ht="15.75" customHeight="1" x14ac:dyDescent="0.15">
      <c r="A19" s="64"/>
      <c r="B19" s="27" t="s">
        <v>81</v>
      </c>
      <c r="C19" s="36"/>
      <c r="D19" s="22" t="s">
        <v>82</v>
      </c>
      <c r="E19" s="28" t="s">
        <v>6</v>
      </c>
      <c r="F19" s="21" t="s">
        <v>34</v>
      </c>
      <c r="G19" s="29" t="s">
        <v>6</v>
      </c>
      <c r="H19" s="21" t="s">
        <v>35</v>
      </c>
      <c r="I19" s="22"/>
      <c r="J19" s="27" t="s">
        <v>6</v>
      </c>
      <c r="K19" s="21" t="s">
        <v>36</v>
      </c>
      <c r="L19" s="21"/>
      <c r="M19" s="22"/>
    </row>
    <row r="20" spans="1:13" ht="15.75" customHeight="1" x14ac:dyDescent="0.15">
      <c r="A20" s="64"/>
      <c r="B20" s="23"/>
      <c r="C20" s="24"/>
      <c r="D20" s="25"/>
      <c r="E20" s="26"/>
      <c r="F20" s="24"/>
      <c r="G20" s="24"/>
      <c r="H20" s="24"/>
      <c r="I20" s="25"/>
      <c r="J20" s="23"/>
      <c r="K20" s="24"/>
      <c r="L20" s="24"/>
      <c r="M20" s="25"/>
    </row>
    <row r="21" spans="1:13" ht="15.75" customHeight="1" x14ac:dyDescent="0.15">
      <c r="A21" s="65"/>
      <c r="B21" s="27"/>
      <c r="C21" s="21"/>
      <c r="D21" s="22"/>
      <c r="E21" s="27"/>
      <c r="F21" s="21"/>
      <c r="G21" s="29"/>
      <c r="H21" s="21"/>
      <c r="I21" s="22"/>
      <c r="J21" s="27"/>
      <c r="K21" s="21"/>
      <c r="L21" s="21"/>
      <c r="M21" s="22"/>
    </row>
    <row r="22" spans="1:13" ht="12" customHeight="1" x14ac:dyDescent="0.15"/>
    <row r="23" spans="1:13" ht="12" customHeight="1" x14ac:dyDescent="0.15"/>
    <row r="24" spans="1:13" ht="15.75" customHeight="1" x14ac:dyDescent="0.15">
      <c r="A24" s="3" t="s">
        <v>8</v>
      </c>
    </row>
    <row r="25" spans="1:13" ht="12" customHeight="1" x14ac:dyDescent="0.15"/>
    <row r="26" spans="1:13" ht="15.75" customHeight="1" x14ac:dyDescent="0.15">
      <c r="A26" s="4" t="s">
        <v>46</v>
      </c>
      <c r="E26" s="30" t="s">
        <v>6</v>
      </c>
      <c r="F26" s="3" t="s">
        <v>83</v>
      </c>
      <c r="G26" s="29" t="s">
        <v>6</v>
      </c>
      <c r="H26" s="3" t="s">
        <v>84</v>
      </c>
    </row>
    <row r="27" spans="1:13" ht="15.75" customHeight="1" x14ac:dyDescent="0.15">
      <c r="A27" s="66" t="s">
        <v>47</v>
      </c>
      <c r="B27" s="67"/>
      <c r="C27" s="68"/>
      <c r="D27" s="66" t="s">
        <v>48</v>
      </c>
      <c r="E27" s="67"/>
      <c r="F27" s="68"/>
      <c r="G27" s="66" t="s">
        <v>112</v>
      </c>
      <c r="H27" s="67"/>
      <c r="I27" s="68"/>
      <c r="J27" s="66" t="s">
        <v>58</v>
      </c>
      <c r="K27" s="67"/>
      <c r="L27" s="68"/>
      <c r="M27" s="45" t="s">
        <v>104</v>
      </c>
    </row>
    <row r="28" spans="1:13" ht="15.75" customHeight="1" x14ac:dyDescent="0.15">
      <c r="A28" s="20"/>
      <c r="B28" s="21"/>
      <c r="C28" s="22"/>
      <c r="D28" s="78" t="s">
        <v>59</v>
      </c>
      <c r="E28" s="79"/>
      <c r="F28" s="80"/>
      <c r="G28" s="69" t="s">
        <v>111</v>
      </c>
      <c r="H28" s="70"/>
      <c r="I28" s="71"/>
      <c r="J28" s="69" t="s">
        <v>111</v>
      </c>
      <c r="K28" s="70"/>
      <c r="L28" s="71"/>
      <c r="M28" s="22"/>
    </row>
    <row r="29" spans="1:13" ht="15.75" customHeight="1" x14ac:dyDescent="0.15">
      <c r="A29" s="31" t="s">
        <v>85</v>
      </c>
      <c r="B29" s="24"/>
      <c r="C29" s="25"/>
      <c r="D29" s="26"/>
      <c r="E29" s="24"/>
      <c r="F29" s="25"/>
      <c r="G29" s="26"/>
      <c r="H29" s="24"/>
      <c r="I29" s="25"/>
      <c r="J29" s="23" t="s">
        <v>74</v>
      </c>
      <c r="K29" s="42"/>
      <c r="L29" s="25"/>
      <c r="M29" s="43"/>
    </row>
    <row r="30" spans="1:13" ht="15.75" customHeight="1" x14ac:dyDescent="0.15">
      <c r="A30" s="32"/>
      <c r="B30" s="21"/>
      <c r="C30" s="22"/>
      <c r="D30" s="81"/>
      <c r="E30" s="82"/>
      <c r="F30" s="83"/>
      <c r="G30" s="84"/>
      <c r="H30" s="85"/>
      <c r="I30" s="86"/>
      <c r="J30" s="87">
        <f>INT(D30*G30)</f>
        <v>0</v>
      </c>
      <c r="K30" s="88"/>
      <c r="L30" s="89"/>
      <c r="M30" s="44"/>
    </row>
    <row r="31" spans="1:13" ht="15.75" customHeight="1" x14ac:dyDescent="0.15">
      <c r="A31" s="31" t="s">
        <v>49</v>
      </c>
      <c r="B31" s="24"/>
      <c r="C31" s="25"/>
      <c r="D31" s="26"/>
      <c r="E31" s="24"/>
      <c r="F31" s="25"/>
      <c r="G31" s="26"/>
      <c r="H31" s="24"/>
      <c r="I31" s="25"/>
      <c r="J31" s="23" t="s">
        <v>75</v>
      </c>
      <c r="K31" s="42"/>
      <c r="L31" s="25"/>
      <c r="M31" s="43"/>
    </row>
    <row r="32" spans="1:13" ht="15.75" customHeight="1" x14ac:dyDescent="0.15">
      <c r="A32" s="32" t="s">
        <v>50</v>
      </c>
      <c r="B32" s="21"/>
      <c r="C32" s="22"/>
      <c r="D32" s="81"/>
      <c r="E32" s="82"/>
      <c r="F32" s="83"/>
      <c r="G32" s="84"/>
      <c r="H32" s="85"/>
      <c r="I32" s="86"/>
      <c r="J32" s="87">
        <f>INT(D32*G32)</f>
        <v>0</v>
      </c>
      <c r="K32" s="88"/>
      <c r="L32" s="89"/>
      <c r="M32" s="44"/>
    </row>
    <row r="33" spans="1:13" ht="15.75" customHeight="1" x14ac:dyDescent="0.15">
      <c r="A33" s="31" t="s">
        <v>88</v>
      </c>
      <c r="B33" s="24"/>
      <c r="C33" s="25"/>
      <c r="D33" s="26"/>
      <c r="E33" s="24"/>
      <c r="F33" s="25"/>
      <c r="G33" s="26"/>
      <c r="H33" s="24"/>
      <c r="I33" s="25"/>
      <c r="J33" s="23" t="s">
        <v>77</v>
      </c>
      <c r="K33" s="42"/>
      <c r="L33" s="25"/>
      <c r="M33" s="43"/>
    </row>
    <row r="34" spans="1:13" ht="15.75" customHeight="1" x14ac:dyDescent="0.15">
      <c r="A34" s="32"/>
      <c r="B34" s="21"/>
      <c r="C34" s="22"/>
      <c r="D34" s="81"/>
      <c r="E34" s="82"/>
      <c r="F34" s="83"/>
      <c r="G34" s="84"/>
      <c r="H34" s="85"/>
      <c r="I34" s="86"/>
      <c r="J34" s="87">
        <f>INT(D34*G34)</f>
        <v>0</v>
      </c>
      <c r="K34" s="88"/>
      <c r="L34" s="89"/>
      <c r="M34" s="44"/>
    </row>
    <row r="35" spans="1:13" ht="15.75" customHeight="1" x14ac:dyDescent="0.15">
      <c r="A35" s="31" t="s">
        <v>51</v>
      </c>
      <c r="B35" s="24"/>
      <c r="C35" s="25"/>
      <c r="D35" s="26"/>
      <c r="E35" s="24"/>
      <c r="F35" s="25"/>
      <c r="G35" s="26"/>
      <c r="H35" s="24"/>
      <c r="I35" s="25"/>
      <c r="J35" s="23" t="s">
        <v>78</v>
      </c>
      <c r="K35" s="42"/>
      <c r="L35" s="25"/>
      <c r="M35" s="43"/>
    </row>
    <row r="36" spans="1:13" ht="15.75" customHeight="1" x14ac:dyDescent="0.15">
      <c r="A36" s="32"/>
      <c r="B36" s="21"/>
      <c r="C36" s="22"/>
      <c r="D36" s="81"/>
      <c r="E36" s="82"/>
      <c r="F36" s="83"/>
      <c r="G36" s="84"/>
      <c r="H36" s="85"/>
      <c r="I36" s="86"/>
      <c r="J36" s="87">
        <f>INT(D36*G36)</f>
        <v>0</v>
      </c>
      <c r="K36" s="88"/>
      <c r="L36" s="89"/>
      <c r="M36" s="44"/>
    </row>
    <row r="37" spans="1:13" ht="15.75" customHeight="1" x14ac:dyDescent="0.15">
      <c r="A37" s="31" t="s">
        <v>110</v>
      </c>
      <c r="B37" s="24"/>
      <c r="C37" s="25"/>
      <c r="D37" s="26"/>
      <c r="E37" s="24"/>
      <c r="F37" s="25"/>
      <c r="G37" s="26"/>
      <c r="H37" s="24"/>
      <c r="I37" s="25"/>
      <c r="J37" s="23" t="s">
        <v>79</v>
      </c>
      <c r="K37" s="42"/>
      <c r="L37" s="25"/>
      <c r="M37" s="43"/>
    </row>
    <row r="38" spans="1:13" ht="15.75" customHeight="1" x14ac:dyDescent="0.15">
      <c r="A38" s="32"/>
      <c r="B38" s="21"/>
      <c r="C38" s="22"/>
      <c r="D38" s="81"/>
      <c r="E38" s="82"/>
      <c r="F38" s="83"/>
      <c r="G38" s="84"/>
      <c r="H38" s="85"/>
      <c r="I38" s="86"/>
      <c r="J38" s="87">
        <f>INT(D38*G38)</f>
        <v>0</v>
      </c>
      <c r="K38" s="88"/>
      <c r="L38" s="89"/>
      <c r="M38" s="44"/>
    </row>
    <row r="39" spans="1:13" ht="12" customHeight="1" x14ac:dyDescent="0.15"/>
    <row r="40" spans="1:13" ht="15.75" customHeight="1" x14ac:dyDescent="0.15">
      <c r="A40" s="4" t="s">
        <v>52</v>
      </c>
      <c r="E40" s="30" t="s">
        <v>6</v>
      </c>
      <c r="F40" s="3" t="s">
        <v>83</v>
      </c>
      <c r="G40" s="29" t="s">
        <v>6</v>
      </c>
      <c r="H40" s="3" t="s">
        <v>84</v>
      </c>
    </row>
    <row r="41" spans="1:13" ht="15.75" customHeight="1" x14ac:dyDescent="0.15">
      <c r="A41" s="66" t="s">
        <v>47</v>
      </c>
      <c r="B41" s="67"/>
      <c r="C41" s="68"/>
      <c r="D41" s="66" t="s">
        <v>48</v>
      </c>
      <c r="E41" s="67"/>
      <c r="F41" s="68"/>
      <c r="G41" s="66" t="s">
        <v>112</v>
      </c>
      <c r="H41" s="67"/>
      <c r="I41" s="68"/>
      <c r="J41" s="66" t="s">
        <v>58</v>
      </c>
      <c r="K41" s="67"/>
      <c r="L41" s="68"/>
      <c r="M41" s="45" t="s">
        <v>104</v>
      </c>
    </row>
    <row r="42" spans="1:13" ht="15.75" customHeight="1" x14ac:dyDescent="0.15">
      <c r="A42" s="20"/>
      <c r="B42" s="21"/>
      <c r="C42" s="22"/>
      <c r="D42" s="78" t="s">
        <v>59</v>
      </c>
      <c r="E42" s="79"/>
      <c r="F42" s="80"/>
      <c r="G42" s="69" t="s">
        <v>111</v>
      </c>
      <c r="H42" s="70"/>
      <c r="I42" s="71"/>
      <c r="J42" s="69" t="s">
        <v>111</v>
      </c>
      <c r="K42" s="70"/>
      <c r="L42" s="71"/>
      <c r="M42" s="22"/>
    </row>
    <row r="43" spans="1:13" ht="15.75" customHeight="1" x14ac:dyDescent="0.15">
      <c r="A43" s="31" t="s">
        <v>85</v>
      </c>
      <c r="B43" s="24"/>
      <c r="C43" s="25"/>
      <c r="D43" s="26"/>
      <c r="E43" s="24"/>
      <c r="F43" s="25"/>
      <c r="G43" s="26"/>
      <c r="H43" s="24"/>
      <c r="I43" s="25"/>
      <c r="J43" s="23" t="s">
        <v>80</v>
      </c>
      <c r="K43" s="42"/>
      <c r="L43" s="25"/>
      <c r="M43" s="43"/>
    </row>
    <row r="44" spans="1:13" ht="15.75" customHeight="1" x14ac:dyDescent="0.15">
      <c r="A44" s="32"/>
      <c r="B44" s="21"/>
      <c r="C44" s="22"/>
      <c r="D44" s="81"/>
      <c r="E44" s="82"/>
      <c r="F44" s="83"/>
      <c r="G44" s="84"/>
      <c r="H44" s="85"/>
      <c r="I44" s="86"/>
      <c r="J44" s="87">
        <f>INT(D44*G44)</f>
        <v>0</v>
      </c>
      <c r="K44" s="88"/>
      <c r="L44" s="89"/>
      <c r="M44" s="44"/>
    </row>
    <row r="45" spans="1:13" ht="15.75" customHeight="1" x14ac:dyDescent="0.15">
      <c r="A45" s="31" t="s">
        <v>49</v>
      </c>
      <c r="B45" s="24"/>
      <c r="C45" s="25"/>
      <c r="D45" s="26"/>
      <c r="E45" s="24"/>
      <c r="F45" s="25"/>
      <c r="G45" s="26"/>
      <c r="H45" s="24"/>
      <c r="I45" s="25"/>
      <c r="J45" s="23" t="s">
        <v>114</v>
      </c>
      <c r="K45" s="42"/>
      <c r="L45" s="25"/>
      <c r="M45" s="43"/>
    </row>
    <row r="46" spans="1:13" ht="15.75" customHeight="1" x14ac:dyDescent="0.15">
      <c r="A46" s="32" t="s">
        <v>50</v>
      </c>
      <c r="B46" s="21"/>
      <c r="C46" s="22"/>
      <c r="D46" s="81"/>
      <c r="E46" s="82"/>
      <c r="F46" s="83"/>
      <c r="G46" s="84"/>
      <c r="H46" s="85"/>
      <c r="I46" s="86"/>
      <c r="J46" s="87">
        <f>INT(D46*G46)</f>
        <v>0</v>
      </c>
      <c r="K46" s="88"/>
      <c r="L46" s="89"/>
      <c r="M46" s="44"/>
    </row>
    <row r="47" spans="1:13" ht="15.75" customHeight="1" x14ac:dyDescent="0.15">
      <c r="A47" s="31" t="s">
        <v>88</v>
      </c>
      <c r="B47" s="24"/>
      <c r="C47" s="25"/>
      <c r="D47" s="26"/>
      <c r="E47" s="24"/>
      <c r="F47" s="25"/>
      <c r="G47" s="26"/>
      <c r="H47" s="24"/>
      <c r="I47" s="25"/>
      <c r="J47" s="23" t="s">
        <v>115</v>
      </c>
      <c r="K47" s="42"/>
      <c r="L47" s="25"/>
      <c r="M47" s="43"/>
    </row>
    <row r="48" spans="1:13" ht="15.75" customHeight="1" x14ac:dyDescent="0.15">
      <c r="A48" s="32"/>
      <c r="B48" s="21"/>
      <c r="C48" s="22"/>
      <c r="D48" s="81"/>
      <c r="E48" s="82"/>
      <c r="F48" s="83"/>
      <c r="G48" s="84"/>
      <c r="H48" s="85"/>
      <c r="I48" s="86"/>
      <c r="J48" s="87">
        <f>INT(D48*G48)</f>
        <v>0</v>
      </c>
      <c r="K48" s="88"/>
      <c r="L48" s="89"/>
      <c r="M48" s="44"/>
    </row>
    <row r="49" spans="1:13" ht="15.75" customHeight="1" x14ac:dyDescent="0.15">
      <c r="A49" s="31" t="s">
        <v>51</v>
      </c>
      <c r="B49" s="24"/>
      <c r="C49" s="25"/>
      <c r="D49" s="26"/>
      <c r="E49" s="24"/>
      <c r="F49" s="25"/>
      <c r="G49" s="26"/>
      <c r="H49" s="24"/>
      <c r="I49" s="25"/>
      <c r="J49" s="23" t="s">
        <v>116</v>
      </c>
      <c r="K49" s="42"/>
      <c r="L49" s="25"/>
      <c r="M49" s="43"/>
    </row>
    <row r="50" spans="1:13" ht="15.75" customHeight="1" x14ac:dyDescent="0.15">
      <c r="A50" s="32"/>
      <c r="B50" s="21"/>
      <c r="C50" s="22"/>
      <c r="D50" s="81"/>
      <c r="E50" s="82"/>
      <c r="F50" s="83"/>
      <c r="G50" s="84"/>
      <c r="H50" s="85"/>
      <c r="I50" s="86"/>
      <c r="J50" s="87">
        <f>INT(D50*G50)</f>
        <v>0</v>
      </c>
      <c r="K50" s="88"/>
      <c r="L50" s="89"/>
      <c r="M50" s="44"/>
    </row>
    <row r="51" spans="1:13" ht="15.75" customHeight="1" x14ac:dyDescent="0.15">
      <c r="A51" s="31" t="s">
        <v>110</v>
      </c>
      <c r="B51" s="24"/>
      <c r="C51" s="25"/>
      <c r="D51" s="26"/>
      <c r="E51" s="24"/>
      <c r="F51" s="25"/>
      <c r="G51" s="26"/>
      <c r="H51" s="24"/>
      <c r="I51" s="25"/>
      <c r="J51" s="23" t="s">
        <v>117</v>
      </c>
      <c r="K51" s="42"/>
      <c r="L51" s="25"/>
      <c r="M51" s="43"/>
    </row>
    <row r="52" spans="1:13" ht="15.75" customHeight="1" x14ac:dyDescent="0.15">
      <c r="A52" s="32"/>
      <c r="B52" s="21"/>
      <c r="C52" s="22"/>
      <c r="D52" s="81"/>
      <c r="E52" s="82"/>
      <c r="F52" s="83"/>
      <c r="G52" s="84"/>
      <c r="H52" s="85"/>
      <c r="I52" s="86"/>
      <c r="J52" s="87">
        <f>INT(D52*G52)</f>
        <v>0</v>
      </c>
      <c r="K52" s="88"/>
      <c r="L52" s="89"/>
      <c r="M52" s="44"/>
    </row>
    <row r="53" spans="1:13" ht="14.25" customHeight="1" x14ac:dyDescent="0.15"/>
    <row r="54" spans="1:13" ht="15.75" customHeight="1" x14ac:dyDescent="0.15">
      <c r="A54" s="3" t="s">
        <v>118</v>
      </c>
    </row>
    <row r="55" spans="1:13" ht="15.75" customHeight="1" x14ac:dyDescent="0.15">
      <c r="A55" s="3" t="s">
        <v>9</v>
      </c>
    </row>
    <row r="56" spans="1:13" ht="15.75" customHeight="1" x14ac:dyDescent="0.15">
      <c r="A56" s="3" t="s">
        <v>119</v>
      </c>
    </row>
    <row r="57" spans="1:13" ht="17.45" customHeight="1" x14ac:dyDescent="0.15"/>
    <row r="58" spans="1:13" ht="17.45" customHeight="1" x14ac:dyDescent="0.15"/>
    <row r="59" spans="1:13" ht="17.45" customHeight="1" x14ac:dyDescent="0.15"/>
    <row r="60" spans="1:13" ht="17.45" customHeight="1" x14ac:dyDescent="0.15"/>
    <row r="61" spans="1:13" ht="17.45" customHeight="1" x14ac:dyDescent="0.15"/>
    <row r="62" spans="1:13" ht="17.45" customHeight="1" x14ac:dyDescent="0.15"/>
    <row r="63" spans="1:13" ht="17.45" customHeight="1" x14ac:dyDescent="0.15"/>
    <row r="64" spans="1:13" ht="17.45" customHeight="1" x14ac:dyDescent="0.15"/>
    <row r="65" ht="17.45" customHeight="1" x14ac:dyDescent="0.15"/>
    <row r="66" ht="17.45" customHeight="1" x14ac:dyDescent="0.15"/>
    <row r="67" ht="17.45" customHeight="1" x14ac:dyDescent="0.15"/>
    <row r="68" ht="17.45" customHeight="1" x14ac:dyDescent="0.15"/>
    <row r="69" ht="17.45" customHeight="1" x14ac:dyDescent="0.15"/>
    <row r="70" ht="17.45" customHeight="1" x14ac:dyDescent="0.15"/>
    <row r="71" ht="17.45" customHeight="1" x14ac:dyDescent="0.15"/>
    <row r="72" ht="17.45" customHeight="1" x14ac:dyDescent="0.15"/>
    <row r="73" ht="17.45" customHeight="1" x14ac:dyDescent="0.15"/>
    <row r="74" ht="17.45" customHeight="1" x14ac:dyDescent="0.15"/>
    <row r="75" ht="17.45" customHeight="1" x14ac:dyDescent="0.15"/>
    <row r="76" ht="17.45" customHeight="1" x14ac:dyDescent="0.15"/>
    <row r="77" ht="17.45" customHeight="1" x14ac:dyDescent="0.15"/>
    <row r="78" ht="17.45" customHeight="1" x14ac:dyDescent="0.15"/>
    <row r="79" ht="17.45" customHeight="1" x14ac:dyDescent="0.15"/>
    <row r="80" ht="17.45" customHeight="1" x14ac:dyDescent="0.15"/>
    <row r="81" ht="17.45" customHeight="1" x14ac:dyDescent="0.15"/>
    <row r="82" ht="17.45" customHeight="1" x14ac:dyDescent="0.15"/>
    <row r="83" ht="17.45" customHeight="1" x14ac:dyDescent="0.15"/>
    <row r="84" ht="17.45" customHeight="1" x14ac:dyDescent="0.15"/>
    <row r="85" ht="17.45" customHeight="1" x14ac:dyDescent="0.15"/>
    <row r="86" ht="17.45" customHeight="1" x14ac:dyDescent="0.15"/>
    <row r="87" ht="17.45" customHeight="1" x14ac:dyDescent="0.15"/>
    <row r="88" ht="17.45" customHeight="1" x14ac:dyDescent="0.15"/>
    <row r="89" ht="17.45" customHeight="1" x14ac:dyDescent="0.15"/>
    <row r="90" ht="17.45" customHeight="1" x14ac:dyDescent="0.15"/>
    <row r="91" ht="17.45" customHeight="1" x14ac:dyDescent="0.15"/>
    <row r="92" ht="17.45" customHeight="1" x14ac:dyDescent="0.15"/>
    <row r="93" ht="17.45" customHeight="1" x14ac:dyDescent="0.15"/>
    <row r="94" ht="17.45" customHeight="1" x14ac:dyDescent="0.15"/>
    <row r="95" ht="17.45" customHeight="1" x14ac:dyDescent="0.15"/>
    <row r="96" ht="17.45" customHeight="1" x14ac:dyDescent="0.15"/>
    <row r="97" ht="17.45" customHeight="1" x14ac:dyDescent="0.15"/>
    <row r="98" ht="17.45" customHeight="1" x14ac:dyDescent="0.15"/>
    <row r="99" ht="17.45" customHeight="1" x14ac:dyDescent="0.15"/>
    <row r="100" ht="17.45" customHeight="1" x14ac:dyDescent="0.15"/>
    <row r="101" ht="17.45" customHeight="1" x14ac:dyDescent="0.15"/>
    <row r="102" ht="17.45" customHeight="1" x14ac:dyDescent="0.15"/>
    <row r="103" ht="17.45" customHeight="1" x14ac:dyDescent="0.15"/>
    <row r="104" ht="17.45" customHeight="1" x14ac:dyDescent="0.15"/>
    <row r="105" ht="17.45" customHeight="1" x14ac:dyDescent="0.15"/>
    <row r="106" ht="17.45" customHeight="1" x14ac:dyDescent="0.15"/>
    <row r="107" ht="17.45" customHeight="1" x14ac:dyDescent="0.15"/>
    <row r="108" ht="17.45" customHeight="1" x14ac:dyDescent="0.15"/>
    <row r="109" ht="17.45" customHeight="1" x14ac:dyDescent="0.15"/>
    <row r="110" ht="17.45" customHeight="1" x14ac:dyDescent="0.15"/>
    <row r="111" ht="17.45" customHeight="1" x14ac:dyDescent="0.15"/>
    <row r="112" ht="17.45" customHeight="1" x14ac:dyDescent="0.15"/>
    <row r="113" ht="17.45" customHeight="1" x14ac:dyDescent="0.15"/>
    <row r="114" ht="17.45" customHeight="1" x14ac:dyDescent="0.15"/>
    <row r="115" ht="17.45" customHeight="1" x14ac:dyDescent="0.15"/>
    <row r="116" ht="17.45" customHeight="1" x14ac:dyDescent="0.15"/>
    <row r="117" ht="17.45" customHeight="1" x14ac:dyDescent="0.15"/>
    <row r="118" ht="17.45" customHeight="1" x14ac:dyDescent="0.15"/>
    <row r="119" ht="17.45" customHeight="1" x14ac:dyDescent="0.15"/>
    <row r="120" ht="17.45" customHeight="1" x14ac:dyDescent="0.15"/>
    <row r="121" ht="17.45" customHeight="1" x14ac:dyDescent="0.15"/>
    <row r="122" ht="17.45" customHeight="1" x14ac:dyDescent="0.15"/>
    <row r="123" ht="17.45" customHeight="1" x14ac:dyDescent="0.15"/>
    <row r="124" ht="17.45" customHeight="1" x14ac:dyDescent="0.15"/>
    <row r="125" ht="17.45" customHeight="1" x14ac:dyDescent="0.15"/>
    <row r="126" ht="17.45" customHeight="1" x14ac:dyDescent="0.15"/>
    <row r="127" ht="17.45" customHeight="1" x14ac:dyDescent="0.15"/>
    <row r="128" ht="17.45" customHeight="1" x14ac:dyDescent="0.15"/>
    <row r="129" ht="17.45" customHeight="1" x14ac:dyDescent="0.15"/>
    <row r="130" ht="17.45" customHeight="1" x14ac:dyDescent="0.15"/>
    <row r="131" ht="17.45" customHeight="1" x14ac:dyDescent="0.15"/>
    <row r="132" ht="17.45" customHeight="1" x14ac:dyDescent="0.15"/>
    <row r="133" ht="17.45" customHeight="1" x14ac:dyDescent="0.15"/>
    <row r="134" ht="17.45" customHeight="1" x14ac:dyDescent="0.15"/>
    <row r="135" ht="17.45" customHeight="1" x14ac:dyDescent="0.15"/>
    <row r="136" ht="17.45" customHeight="1" x14ac:dyDescent="0.15"/>
    <row r="137" ht="17.45" customHeight="1" x14ac:dyDescent="0.15"/>
    <row r="138" ht="17.45" customHeight="1" x14ac:dyDescent="0.15"/>
    <row r="139" ht="17.45" customHeight="1" x14ac:dyDescent="0.15"/>
    <row r="140" ht="17.45" customHeight="1" x14ac:dyDescent="0.15"/>
    <row r="141" ht="17.45" customHeight="1" x14ac:dyDescent="0.15"/>
    <row r="142" ht="17.45" customHeight="1" x14ac:dyDescent="0.15"/>
    <row r="143" ht="17.45" customHeight="1" x14ac:dyDescent="0.15"/>
    <row r="144" ht="17.45" customHeight="1" x14ac:dyDescent="0.15"/>
    <row r="145" ht="17.45" customHeight="1" x14ac:dyDescent="0.15"/>
    <row r="146" ht="17.45" customHeight="1" x14ac:dyDescent="0.15"/>
    <row r="147" ht="17.45" customHeight="1" x14ac:dyDescent="0.15"/>
    <row r="148" ht="17.45" customHeight="1" x14ac:dyDescent="0.15"/>
    <row r="149" ht="17.45" customHeight="1" x14ac:dyDescent="0.15"/>
    <row r="150" ht="17.45" customHeight="1" x14ac:dyDescent="0.15"/>
    <row r="151" ht="17.45" customHeight="1" x14ac:dyDescent="0.15"/>
    <row r="152" ht="17.45" customHeight="1" x14ac:dyDescent="0.15"/>
  </sheetData>
  <sheetProtection selectLockedCells="1"/>
  <mergeCells count="50">
    <mergeCell ref="D50:F50"/>
    <mergeCell ref="G50:I50"/>
    <mergeCell ref="J50:L50"/>
    <mergeCell ref="D52:F52"/>
    <mergeCell ref="G52:I52"/>
    <mergeCell ref="J52:L52"/>
    <mergeCell ref="D46:F46"/>
    <mergeCell ref="G46:I46"/>
    <mergeCell ref="J46:L46"/>
    <mergeCell ref="D48:F48"/>
    <mergeCell ref="G48:I48"/>
    <mergeCell ref="J48:L48"/>
    <mergeCell ref="D42:F42"/>
    <mergeCell ref="G42:I42"/>
    <mergeCell ref="J42:L42"/>
    <mergeCell ref="D44:F44"/>
    <mergeCell ref="G44:I44"/>
    <mergeCell ref="J44:L44"/>
    <mergeCell ref="D38:F38"/>
    <mergeCell ref="G38:I38"/>
    <mergeCell ref="J38:L38"/>
    <mergeCell ref="A41:C41"/>
    <mergeCell ref="D41:F41"/>
    <mergeCell ref="G41:I41"/>
    <mergeCell ref="J41:L41"/>
    <mergeCell ref="D34:F34"/>
    <mergeCell ref="G34:I34"/>
    <mergeCell ref="J34:L34"/>
    <mergeCell ref="D36:F36"/>
    <mergeCell ref="G36:I36"/>
    <mergeCell ref="J36:L36"/>
    <mergeCell ref="D30:F30"/>
    <mergeCell ref="G30:I30"/>
    <mergeCell ref="J30:L30"/>
    <mergeCell ref="D32:F32"/>
    <mergeCell ref="G32:I32"/>
    <mergeCell ref="J32:L32"/>
    <mergeCell ref="A27:C27"/>
    <mergeCell ref="D27:F27"/>
    <mergeCell ref="G27:I27"/>
    <mergeCell ref="J27:L27"/>
    <mergeCell ref="D28:F28"/>
    <mergeCell ref="G28:I28"/>
    <mergeCell ref="J28:L28"/>
    <mergeCell ref="A6:A21"/>
    <mergeCell ref="B6:D6"/>
    <mergeCell ref="E6:I6"/>
    <mergeCell ref="J6:M6"/>
    <mergeCell ref="E7:I7"/>
    <mergeCell ref="J7:M7"/>
  </mergeCells>
  <phoneticPr fontId="9"/>
  <dataValidations count="7">
    <dataValidation type="whole" imeMode="halfAlpha" allowBlank="1" showInputMessage="1" showErrorMessage="1" sqref="J52 J32 J34 J36 J38 J44 J46 J48 J50 J30" xr:uid="{00000000-0002-0000-0300-000000000000}">
      <formula1>0</formula1>
      <formula2>1000000000</formula2>
    </dataValidation>
    <dataValidation showInputMessage="1" showErrorMessage="1" sqref="C18 B19" xr:uid="{00000000-0002-0000-0300-000001000000}"/>
    <dataValidation type="list" showInputMessage="1" showErrorMessage="1" sqref="E17 E19 G9 G19 G11 G13 G15 G17 E26 G26 E40 J8:J19 G40 E9 E11 E13 E15" xr:uid="{00000000-0002-0000-0300-000002000000}">
      <formula1>"□,■"</formula1>
    </dataValidation>
    <dataValidation type="list" allowBlank="1" showInputMessage="1" showErrorMessage="1" sqref="D42:F42 D28:F28" xr:uid="{00000000-0002-0000-0300-000003000000}">
      <formula1>"（ｔ）,（ｍ３）"</formula1>
    </dataValidation>
    <dataValidation type="list" showInputMessage="1" showErrorMessage="1" sqref="G28 J42 G42 J28" xr:uid="{00000000-0002-0000-0300-000004000000}">
      <formula1>"（円／ｔ）,（円／ｍ３）"</formula1>
    </dataValidation>
    <dataValidation type="decimal" imeMode="off" allowBlank="1" showInputMessage="1" showErrorMessage="1" sqref="D32:F32 D34:F34 D38:F38 D44:F44 D46:F46 D48:F48 D36:F36 D50:F50 D52:F52 D30:F30" xr:uid="{00000000-0002-0000-0300-000005000000}">
      <formula1>0</formula1>
      <formula2>100000</formula2>
    </dataValidation>
    <dataValidation imeMode="off" allowBlank="1" showInputMessage="1" showErrorMessage="1" sqref="M38 M30 M32 M34 M36 G38 G30 G32 G34 G50 M52 M44 M46 M48 M50 G52 G44 G46 G48 G36" xr:uid="{00000000-0002-0000-0300-000006000000}"/>
  </dataValidations>
  <pageMargins left="1.1811023622047245" right="0.59055118110236227" top="0.98425196850393704" bottom="0.78740157480314965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O251"/>
  <sheetViews>
    <sheetView showGridLines="0" showZeros="0" view="pageBreakPreview" zoomScale="60" zoomScaleNormal="100" workbookViewId="0">
      <selection activeCell="T14" sqref="T14"/>
    </sheetView>
  </sheetViews>
  <sheetFormatPr defaultRowHeight="14.25" x14ac:dyDescent="0.15"/>
  <cols>
    <col min="1" max="2" width="5.875" style="3" customWidth="1"/>
    <col min="3" max="3" width="11.625" style="3" bestFit="1" customWidth="1"/>
    <col min="4" max="5" width="3.5" style="3" bestFit="1" customWidth="1"/>
    <col min="6" max="6" width="5.75" style="3" customWidth="1"/>
    <col min="7" max="7" width="3.5" style="3" bestFit="1" customWidth="1"/>
    <col min="8" max="8" width="5.75" style="3" customWidth="1"/>
    <col min="9" max="9" width="6.875" style="3" customWidth="1"/>
    <col min="10" max="10" width="3.5" style="3" bestFit="1" customWidth="1"/>
    <col min="11" max="11" width="5.875" style="3" customWidth="1"/>
    <col min="12" max="12" width="6.75" style="3" customWidth="1"/>
    <col min="13" max="13" width="16.75" style="3" customWidth="1"/>
    <col min="14" max="14" width="4.625" style="3" customWidth="1"/>
    <col min="15" max="15" width="9" style="3"/>
    <col min="16" max="16" width="10.75" style="3" bestFit="1" customWidth="1"/>
    <col min="17" max="16384" width="9" style="3"/>
  </cols>
  <sheetData>
    <row r="1" spans="1:13" ht="15.95" customHeight="1" x14ac:dyDescent="0.15">
      <c r="M1" s="2" t="s">
        <v>92</v>
      </c>
    </row>
    <row r="2" spans="1:13" ht="15.95" customHeight="1" x14ac:dyDescent="0.15">
      <c r="A2" s="3" t="s">
        <v>10</v>
      </c>
    </row>
    <row r="3" spans="1:13" ht="12" customHeight="1" x14ac:dyDescent="0.15"/>
    <row r="4" spans="1:13" ht="15.95" customHeight="1" x14ac:dyDescent="0.15">
      <c r="A4" s="66" t="s">
        <v>47</v>
      </c>
      <c r="B4" s="67"/>
      <c r="C4" s="68"/>
      <c r="D4" s="66" t="s">
        <v>53</v>
      </c>
      <c r="E4" s="67"/>
      <c r="F4" s="67"/>
      <c r="G4" s="67"/>
      <c r="H4" s="67"/>
      <c r="I4" s="68"/>
      <c r="J4" s="66" t="s">
        <v>54</v>
      </c>
      <c r="K4" s="67"/>
      <c r="L4" s="67"/>
      <c r="M4" s="68"/>
    </row>
    <row r="5" spans="1:13" ht="15.95" customHeight="1" x14ac:dyDescent="0.15">
      <c r="A5" s="20"/>
      <c r="B5" s="21"/>
      <c r="C5" s="22"/>
      <c r="D5" s="16"/>
      <c r="E5" s="17"/>
      <c r="F5" s="17"/>
      <c r="G5" s="17"/>
      <c r="H5" s="17"/>
      <c r="I5" s="18"/>
      <c r="J5" s="16"/>
      <c r="K5" s="17"/>
      <c r="L5" s="17"/>
      <c r="M5" s="18"/>
    </row>
    <row r="6" spans="1:13" ht="15.95" customHeight="1" x14ac:dyDescent="0.15">
      <c r="A6" s="31" t="s">
        <v>93</v>
      </c>
      <c r="B6" s="24"/>
      <c r="C6" s="25"/>
      <c r="D6" s="93"/>
      <c r="E6" s="94"/>
      <c r="F6" s="94"/>
      <c r="G6" s="94"/>
      <c r="H6" s="94"/>
      <c r="I6" s="95"/>
      <c r="J6" s="99"/>
      <c r="K6" s="99"/>
      <c r="L6" s="99"/>
      <c r="M6" s="99"/>
    </row>
    <row r="7" spans="1:13" ht="15.95" customHeight="1" x14ac:dyDescent="0.15">
      <c r="A7" s="32"/>
      <c r="B7" s="21"/>
      <c r="C7" s="22"/>
      <c r="D7" s="96"/>
      <c r="E7" s="97"/>
      <c r="F7" s="97"/>
      <c r="G7" s="97"/>
      <c r="H7" s="97"/>
      <c r="I7" s="98"/>
      <c r="J7" s="99"/>
      <c r="K7" s="99"/>
      <c r="L7" s="99"/>
      <c r="M7" s="99"/>
    </row>
    <row r="8" spans="1:13" ht="15.95" customHeight="1" x14ac:dyDescent="0.15">
      <c r="A8" s="31" t="s">
        <v>49</v>
      </c>
      <c r="B8" s="24"/>
      <c r="C8" s="24"/>
      <c r="D8" s="93"/>
      <c r="E8" s="94"/>
      <c r="F8" s="94"/>
      <c r="G8" s="94"/>
      <c r="H8" s="94"/>
      <c r="I8" s="95"/>
      <c r="J8" s="99"/>
      <c r="K8" s="99"/>
      <c r="L8" s="99"/>
      <c r="M8" s="99"/>
    </row>
    <row r="9" spans="1:13" ht="15.95" customHeight="1" x14ac:dyDescent="0.15">
      <c r="A9" s="32" t="s">
        <v>50</v>
      </c>
      <c r="B9" s="21"/>
      <c r="C9" s="21"/>
      <c r="D9" s="96"/>
      <c r="E9" s="97"/>
      <c r="F9" s="97"/>
      <c r="G9" s="97"/>
      <c r="H9" s="97"/>
      <c r="I9" s="98"/>
      <c r="J9" s="99"/>
      <c r="K9" s="99"/>
      <c r="L9" s="99"/>
      <c r="M9" s="99"/>
    </row>
    <row r="10" spans="1:13" ht="15.95" customHeight="1" x14ac:dyDescent="0.15">
      <c r="A10" s="31" t="s">
        <v>88</v>
      </c>
      <c r="B10" s="24"/>
      <c r="C10" s="24"/>
      <c r="D10" s="93"/>
      <c r="E10" s="94"/>
      <c r="F10" s="94"/>
      <c r="G10" s="94"/>
      <c r="H10" s="94"/>
      <c r="I10" s="95"/>
      <c r="J10" s="99"/>
      <c r="K10" s="99"/>
      <c r="L10" s="99"/>
      <c r="M10" s="99"/>
    </row>
    <row r="11" spans="1:13" ht="15.95" customHeight="1" x14ac:dyDescent="0.15">
      <c r="A11" s="32"/>
      <c r="B11" s="21"/>
      <c r="C11" s="21"/>
      <c r="D11" s="96"/>
      <c r="E11" s="97"/>
      <c r="F11" s="97"/>
      <c r="G11" s="97"/>
      <c r="H11" s="97"/>
      <c r="I11" s="98"/>
      <c r="J11" s="99"/>
      <c r="K11" s="99"/>
      <c r="L11" s="99"/>
      <c r="M11" s="99"/>
    </row>
    <row r="12" spans="1:13" ht="15.95" customHeight="1" x14ac:dyDescent="0.15">
      <c r="A12" s="31" t="s">
        <v>51</v>
      </c>
      <c r="B12" s="24"/>
      <c r="C12" s="24"/>
      <c r="D12" s="93"/>
      <c r="E12" s="94"/>
      <c r="F12" s="94"/>
      <c r="G12" s="94"/>
      <c r="H12" s="94"/>
      <c r="I12" s="95"/>
      <c r="J12" s="99"/>
      <c r="K12" s="99"/>
      <c r="L12" s="99"/>
      <c r="M12" s="99"/>
    </row>
    <row r="13" spans="1:13" ht="15.95" customHeight="1" x14ac:dyDescent="0.15">
      <c r="A13" s="32"/>
      <c r="B13" s="21"/>
      <c r="C13" s="21"/>
      <c r="D13" s="96"/>
      <c r="E13" s="97"/>
      <c r="F13" s="97"/>
      <c r="G13" s="97"/>
      <c r="H13" s="97"/>
      <c r="I13" s="98"/>
      <c r="J13" s="99"/>
      <c r="K13" s="99"/>
      <c r="L13" s="99"/>
      <c r="M13" s="99"/>
    </row>
    <row r="14" spans="1:13" ht="12" customHeight="1" x14ac:dyDescent="0.15"/>
    <row r="15" spans="1:13" ht="15.95" customHeight="1" x14ac:dyDescent="0.15">
      <c r="A15" s="4" t="s">
        <v>55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ht="12" customHeight="1" x14ac:dyDescent="0.15">
      <c r="A16" s="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ht="12" customHeight="1" x14ac:dyDescent="0.15"/>
    <row r="18" spans="1:13" ht="15.95" customHeight="1" x14ac:dyDescent="0.15">
      <c r="A18" s="3" t="s">
        <v>11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1:13" ht="12" customHeight="1" x14ac:dyDescent="0.15"/>
    <row r="20" spans="1:13" ht="15.95" customHeight="1" x14ac:dyDescent="0.15">
      <c r="A20" s="4" t="s">
        <v>56</v>
      </c>
      <c r="E20" s="29"/>
      <c r="G20" s="29"/>
    </row>
    <row r="21" spans="1:13" ht="15.95" customHeight="1" x14ac:dyDescent="0.15">
      <c r="A21" s="66" t="s">
        <v>47</v>
      </c>
      <c r="B21" s="67"/>
      <c r="C21" s="68"/>
      <c r="D21" s="66" t="s">
        <v>48</v>
      </c>
      <c r="E21" s="67"/>
      <c r="F21" s="68"/>
      <c r="G21" s="66" t="s">
        <v>112</v>
      </c>
      <c r="H21" s="67"/>
      <c r="I21" s="68"/>
      <c r="J21" s="66" t="s">
        <v>58</v>
      </c>
      <c r="K21" s="67"/>
      <c r="L21" s="68"/>
      <c r="M21" s="45" t="s">
        <v>104</v>
      </c>
    </row>
    <row r="22" spans="1:13" ht="15.95" customHeight="1" x14ac:dyDescent="0.15">
      <c r="A22" s="20"/>
      <c r="B22" s="21"/>
      <c r="C22" s="22"/>
      <c r="D22" s="78" t="s">
        <v>59</v>
      </c>
      <c r="E22" s="79"/>
      <c r="F22" s="80"/>
      <c r="G22" s="69" t="s">
        <v>111</v>
      </c>
      <c r="H22" s="70"/>
      <c r="I22" s="71"/>
      <c r="J22" s="69" t="s">
        <v>111</v>
      </c>
      <c r="K22" s="70"/>
      <c r="L22" s="71"/>
      <c r="M22" s="22"/>
    </row>
    <row r="23" spans="1:13" ht="15.95" customHeight="1" x14ac:dyDescent="0.15">
      <c r="A23" s="31" t="s">
        <v>85</v>
      </c>
      <c r="B23" s="24"/>
      <c r="C23" s="25"/>
      <c r="D23" s="26"/>
      <c r="E23" s="24"/>
      <c r="F23" s="25"/>
      <c r="G23" s="26"/>
      <c r="H23" s="24"/>
      <c r="I23" s="25"/>
      <c r="J23" s="23" t="s">
        <v>86</v>
      </c>
      <c r="K23" s="42"/>
      <c r="L23" s="25"/>
      <c r="M23" s="43"/>
    </row>
    <row r="24" spans="1:13" ht="15.95" customHeight="1" x14ac:dyDescent="0.15">
      <c r="A24" s="32"/>
      <c r="B24" s="21"/>
      <c r="C24" s="22"/>
      <c r="D24" s="81"/>
      <c r="E24" s="82"/>
      <c r="F24" s="83"/>
      <c r="G24" s="84"/>
      <c r="H24" s="85"/>
      <c r="I24" s="86"/>
      <c r="J24" s="87">
        <f>INT(D24*G24)</f>
        <v>0</v>
      </c>
      <c r="K24" s="88"/>
      <c r="L24" s="89"/>
      <c r="M24" s="44"/>
    </row>
    <row r="25" spans="1:13" ht="15.95" customHeight="1" x14ac:dyDescent="0.15">
      <c r="A25" s="31" t="s">
        <v>49</v>
      </c>
      <c r="B25" s="24"/>
      <c r="C25" s="25"/>
      <c r="D25" s="26"/>
      <c r="E25" s="24"/>
      <c r="F25" s="25"/>
      <c r="G25" s="26"/>
      <c r="H25" s="24"/>
      <c r="I25" s="25"/>
      <c r="J25" s="23" t="s">
        <v>87</v>
      </c>
      <c r="K25" s="42"/>
      <c r="L25" s="25"/>
      <c r="M25" s="43"/>
    </row>
    <row r="26" spans="1:13" ht="15.95" customHeight="1" x14ac:dyDescent="0.15">
      <c r="A26" s="32" t="s">
        <v>50</v>
      </c>
      <c r="B26" s="21"/>
      <c r="C26" s="22"/>
      <c r="D26" s="81"/>
      <c r="E26" s="82"/>
      <c r="F26" s="83"/>
      <c r="G26" s="84"/>
      <c r="H26" s="85"/>
      <c r="I26" s="86"/>
      <c r="J26" s="87">
        <f>INT(D26*G26)</f>
        <v>0</v>
      </c>
      <c r="K26" s="88"/>
      <c r="L26" s="89"/>
      <c r="M26" s="44"/>
    </row>
    <row r="27" spans="1:13" ht="15.95" customHeight="1" x14ac:dyDescent="0.15">
      <c r="A27" s="31" t="s">
        <v>88</v>
      </c>
      <c r="B27" s="24"/>
      <c r="C27" s="25"/>
      <c r="D27" s="26"/>
      <c r="E27" s="24"/>
      <c r="F27" s="25"/>
      <c r="G27" s="26"/>
      <c r="H27" s="24"/>
      <c r="I27" s="25"/>
      <c r="J27" s="23" t="s">
        <v>89</v>
      </c>
      <c r="K27" s="42"/>
      <c r="L27" s="25"/>
      <c r="M27" s="43"/>
    </row>
    <row r="28" spans="1:13" ht="15.95" customHeight="1" x14ac:dyDescent="0.15">
      <c r="A28" s="32"/>
      <c r="B28" s="21"/>
      <c r="C28" s="22"/>
      <c r="D28" s="81"/>
      <c r="E28" s="82"/>
      <c r="F28" s="83"/>
      <c r="G28" s="84"/>
      <c r="H28" s="85"/>
      <c r="I28" s="86"/>
      <c r="J28" s="87">
        <f>INT(D28*G28)</f>
        <v>0</v>
      </c>
      <c r="K28" s="88"/>
      <c r="L28" s="89"/>
      <c r="M28" s="44"/>
    </row>
    <row r="29" spans="1:13" ht="15.95" customHeight="1" x14ac:dyDescent="0.15">
      <c r="A29" s="31" t="s">
        <v>51</v>
      </c>
      <c r="B29" s="24"/>
      <c r="C29" s="25"/>
      <c r="D29" s="26"/>
      <c r="E29" s="24"/>
      <c r="F29" s="25"/>
      <c r="G29" s="26"/>
      <c r="H29" s="24"/>
      <c r="I29" s="25"/>
      <c r="J29" s="23" t="s">
        <v>90</v>
      </c>
      <c r="K29" s="42"/>
      <c r="L29" s="25"/>
      <c r="M29" s="43"/>
    </row>
    <row r="30" spans="1:13" ht="15.95" customHeight="1" x14ac:dyDescent="0.15">
      <c r="A30" s="32"/>
      <c r="B30" s="21"/>
      <c r="C30" s="22"/>
      <c r="D30" s="81"/>
      <c r="E30" s="82"/>
      <c r="F30" s="83"/>
      <c r="G30" s="84"/>
      <c r="H30" s="85"/>
      <c r="I30" s="86"/>
      <c r="J30" s="87">
        <f>INT(D30*G30)</f>
        <v>0</v>
      </c>
      <c r="K30" s="88"/>
      <c r="L30" s="89"/>
      <c r="M30" s="44"/>
    </row>
    <row r="31" spans="1:13" ht="12" customHeight="1" x14ac:dyDescent="0.15"/>
    <row r="32" spans="1:13" ht="15.95" customHeight="1" x14ac:dyDescent="0.15">
      <c r="A32" s="4" t="s">
        <v>57</v>
      </c>
      <c r="E32" s="29"/>
      <c r="G32" s="29"/>
    </row>
    <row r="33" spans="1:15" ht="15.95" customHeight="1" x14ac:dyDescent="0.15">
      <c r="A33" s="66" t="s">
        <v>47</v>
      </c>
      <c r="B33" s="67"/>
      <c r="C33" s="68"/>
      <c r="D33" s="66" t="s">
        <v>48</v>
      </c>
      <c r="E33" s="67"/>
      <c r="F33" s="68"/>
      <c r="G33" s="66" t="s">
        <v>112</v>
      </c>
      <c r="H33" s="67"/>
      <c r="I33" s="68"/>
      <c r="J33" s="66" t="s">
        <v>58</v>
      </c>
      <c r="K33" s="67"/>
      <c r="L33" s="68"/>
      <c r="M33" s="45" t="s">
        <v>120</v>
      </c>
    </row>
    <row r="34" spans="1:15" ht="15.95" customHeight="1" x14ac:dyDescent="0.15">
      <c r="A34" s="20"/>
      <c r="B34" s="21"/>
      <c r="C34" s="22"/>
      <c r="D34" s="78" t="s">
        <v>59</v>
      </c>
      <c r="E34" s="79"/>
      <c r="F34" s="80"/>
      <c r="G34" s="69" t="s">
        <v>111</v>
      </c>
      <c r="H34" s="70"/>
      <c r="I34" s="71"/>
      <c r="J34" s="69" t="s">
        <v>111</v>
      </c>
      <c r="K34" s="70"/>
      <c r="L34" s="71"/>
      <c r="M34" s="37" t="s">
        <v>121</v>
      </c>
    </row>
    <row r="35" spans="1:15" ht="15.95" customHeight="1" x14ac:dyDescent="0.15">
      <c r="A35" s="31" t="s">
        <v>94</v>
      </c>
      <c r="B35" s="24"/>
      <c r="C35" s="25"/>
      <c r="D35" s="26"/>
      <c r="E35" s="24"/>
      <c r="F35" s="25"/>
      <c r="G35" s="26"/>
      <c r="H35" s="24"/>
      <c r="I35" s="25"/>
      <c r="J35" s="23" t="s">
        <v>91</v>
      </c>
      <c r="K35" s="42"/>
      <c r="L35" s="25"/>
      <c r="M35" s="43"/>
    </row>
    <row r="36" spans="1:15" ht="15.95" customHeight="1" x14ac:dyDescent="0.15">
      <c r="A36" s="32"/>
      <c r="B36" s="21"/>
      <c r="C36" s="22"/>
      <c r="D36" s="81"/>
      <c r="E36" s="82"/>
      <c r="F36" s="83"/>
      <c r="G36" s="84"/>
      <c r="H36" s="85"/>
      <c r="I36" s="86"/>
      <c r="J36" s="87">
        <f>INT(D36*G36)</f>
        <v>0</v>
      </c>
      <c r="K36" s="88"/>
      <c r="L36" s="89"/>
      <c r="M36" s="44"/>
    </row>
    <row r="37" spans="1:15" ht="15.95" customHeight="1" x14ac:dyDescent="0.15">
      <c r="A37" s="31" t="s">
        <v>49</v>
      </c>
      <c r="B37" s="24"/>
      <c r="C37" s="25"/>
      <c r="D37" s="26"/>
      <c r="E37" s="24"/>
      <c r="F37" s="25"/>
      <c r="G37" s="26"/>
      <c r="H37" s="24"/>
      <c r="I37" s="25"/>
      <c r="J37" s="23" t="s">
        <v>113</v>
      </c>
      <c r="K37" s="42"/>
      <c r="L37" s="25"/>
      <c r="M37" s="43"/>
    </row>
    <row r="38" spans="1:15" ht="15.95" customHeight="1" x14ac:dyDescent="0.15">
      <c r="A38" s="32" t="s">
        <v>50</v>
      </c>
      <c r="B38" s="21"/>
      <c r="C38" s="22"/>
      <c r="D38" s="81"/>
      <c r="E38" s="82"/>
      <c r="F38" s="83"/>
      <c r="G38" s="84"/>
      <c r="H38" s="85"/>
      <c r="I38" s="86"/>
      <c r="J38" s="87">
        <f>INT(D38*G38)</f>
        <v>0</v>
      </c>
      <c r="K38" s="88"/>
      <c r="L38" s="89"/>
      <c r="M38" s="44"/>
    </row>
    <row r="39" spans="1:15" ht="15.95" customHeight="1" x14ac:dyDescent="0.15">
      <c r="A39" s="31" t="s">
        <v>88</v>
      </c>
      <c r="B39" s="24"/>
      <c r="C39" s="25"/>
      <c r="D39" s="26"/>
      <c r="E39" s="24"/>
      <c r="F39" s="25"/>
      <c r="G39" s="26"/>
      <c r="H39" s="24"/>
      <c r="I39" s="25"/>
      <c r="J39" s="23" t="s">
        <v>114</v>
      </c>
      <c r="K39" s="42"/>
      <c r="L39" s="25"/>
      <c r="M39" s="43"/>
    </row>
    <row r="40" spans="1:15" ht="15.95" customHeight="1" x14ac:dyDescent="0.15">
      <c r="A40" s="32"/>
      <c r="B40" s="21"/>
      <c r="C40" s="22"/>
      <c r="D40" s="81"/>
      <c r="E40" s="82"/>
      <c r="F40" s="83"/>
      <c r="G40" s="84"/>
      <c r="H40" s="85"/>
      <c r="I40" s="86"/>
      <c r="J40" s="87">
        <f>INT(D40*G40)</f>
        <v>0</v>
      </c>
      <c r="K40" s="88"/>
      <c r="L40" s="89"/>
      <c r="M40" s="44"/>
    </row>
    <row r="41" spans="1:15" ht="15.95" customHeight="1" x14ac:dyDescent="0.15">
      <c r="A41" s="31" t="s">
        <v>51</v>
      </c>
      <c r="B41" s="24"/>
      <c r="C41" s="25"/>
      <c r="D41" s="26"/>
      <c r="E41" s="24"/>
      <c r="F41" s="25"/>
      <c r="G41" s="26"/>
      <c r="H41" s="24"/>
      <c r="I41" s="25"/>
      <c r="J41" s="23" t="s">
        <v>115</v>
      </c>
      <c r="K41" s="42"/>
      <c r="L41" s="25"/>
      <c r="M41" s="43"/>
    </row>
    <row r="42" spans="1:15" ht="15.95" customHeight="1" x14ac:dyDescent="0.15">
      <c r="A42" s="32"/>
      <c r="B42" s="21"/>
      <c r="C42" s="22"/>
      <c r="D42" s="81"/>
      <c r="E42" s="82"/>
      <c r="F42" s="83"/>
      <c r="G42" s="84"/>
      <c r="H42" s="85"/>
      <c r="I42" s="86"/>
      <c r="J42" s="87">
        <f>INT(D42*G42)</f>
        <v>0</v>
      </c>
      <c r="K42" s="88"/>
      <c r="L42" s="89"/>
      <c r="M42" s="44"/>
      <c r="O42" s="33">
        <f>SUM(J24,J26,J28,J30,J36,J38,J40,J42)</f>
        <v>0</v>
      </c>
    </row>
    <row r="43" spans="1:15" ht="12" customHeight="1" x14ac:dyDescent="0.15"/>
    <row r="44" spans="1:15" ht="15.95" customHeight="1" x14ac:dyDescent="0.15">
      <c r="A44" s="3" t="s">
        <v>12</v>
      </c>
    </row>
    <row r="45" spans="1:15" ht="15.95" customHeight="1" x14ac:dyDescent="0.15">
      <c r="A45" s="3" t="s">
        <v>13</v>
      </c>
    </row>
    <row r="46" spans="1:15" ht="12" customHeight="1" x14ac:dyDescent="0.15"/>
    <row r="47" spans="1:15" ht="15.95" customHeight="1" x14ac:dyDescent="0.15">
      <c r="A47" s="3" t="s">
        <v>14</v>
      </c>
    </row>
    <row r="48" spans="1:15" ht="17.45" customHeight="1" x14ac:dyDescent="0.15">
      <c r="A48" s="3" t="s">
        <v>15</v>
      </c>
    </row>
    <row r="49" spans="1:1" ht="17.45" customHeight="1" x14ac:dyDescent="0.15">
      <c r="A49" s="3" t="s">
        <v>16</v>
      </c>
    </row>
    <row r="50" spans="1:1" ht="17.45" customHeight="1" x14ac:dyDescent="0.15">
      <c r="A50" s="1" t="s">
        <v>17</v>
      </c>
    </row>
    <row r="51" spans="1:1" ht="17.45" customHeight="1" x14ac:dyDescent="0.15">
      <c r="A51" s="1" t="s">
        <v>18</v>
      </c>
    </row>
    <row r="52" spans="1:1" ht="17.45" customHeight="1" x14ac:dyDescent="0.15">
      <c r="A52" s="35"/>
    </row>
    <row r="53" spans="1:1" ht="17.45" customHeight="1" x14ac:dyDescent="0.15">
      <c r="A53" s="35"/>
    </row>
    <row r="54" spans="1:1" ht="17.45" customHeight="1" x14ac:dyDescent="0.15">
      <c r="A54" s="35"/>
    </row>
    <row r="55" spans="1:1" ht="17.45" customHeight="1" x14ac:dyDescent="0.15">
      <c r="A55" s="35"/>
    </row>
    <row r="56" spans="1:1" ht="17.45" customHeight="1" x14ac:dyDescent="0.15">
      <c r="A56" s="35"/>
    </row>
    <row r="57" spans="1:1" ht="17.45" customHeight="1" x14ac:dyDescent="0.15">
      <c r="A57" s="35"/>
    </row>
    <row r="58" spans="1:1" ht="17.45" customHeight="1" x14ac:dyDescent="0.15">
      <c r="A58" s="35"/>
    </row>
    <row r="59" spans="1:1" ht="17.45" customHeight="1" x14ac:dyDescent="0.15"/>
    <row r="60" spans="1:1" ht="17.45" customHeight="1" x14ac:dyDescent="0.15"/>
    <row r="61" spans="1:1" ht="17.45" customHeight="1" x14ac:dyDescent="0.15"/>
    <row r="62" spans="1:1" ht="17.45" customHeight="1" x14ac:dyDescent="0.15"/>
    <row r="63" spans="1:1" ht="17.45" customHeight="1" x14ac:dyDescent="0.15"/>
    <row r="64" spans="1:1" ht="17.45" customHeight="1" x14ac:dyDescent="0.15"/>
    <row r="65" ht="17.45" customHeight="1" x14ac:dyDescent="0.15"/>
    <row r="66" ht="17.45" customHeight="1" x14ac:dyDescent="0.15"/>
    <row r="67" ht="17.45" customHeight="1" x14ac:dyDescent="0.15"/>
    <row r="68" ht="17.45" customHeight="1" x14ac:dyDescent="0.15"/>
    <row r="69" ht="17.45" customHeight="1" x14ac:dyDescent="0.15"/>
    <row r="70" ht="17.45" customHeight="1" x14ac:dyDescent="0.15"/>
    <row r="71" ht="17.45" customHeight="1" x14ac:dyDescent="0.15"/>
    <row r="72" ht="17.45" customHeight="1" x14ac:dyDescent="0.15"/>
    <row r="73" ht="17.45" customHeight="1" x14ac:dyDescent="0.15"/>
    <row r="74" ht="17.45" customHeight="1" x14ac:dyDescent="0.15"/>
    <row r="75" ht="17.45" customHeight="1" x14ac:dyDescent="0.15"/>
    <row r="76" ht="17.45" customHeight="1" x14ac:dyDescent="0.15"/>
    <row r="77" ht="17.45" customHeight="1" x14ac:dyDescent="0.15"/>
    <row r="78" ht="17.45" customHeight="1" x14ac:dyDescent="0.15"/>
    <row r="79" ht="17.45" customHeight="1" x14ac:dyDescent="0.15"/>
    <row r="80" ht="17.45" customHeight="1" x14ac:dyDescent="0.15"/>
    <row r="81" ht="17.45" customHeight="1" x14ac:dyDescent="0.15"/>
    <row r="82" ht="17.45" customHeight="1" x14ac:dyDescent="0.15"/>
    <row r="83" ht="17.45" customHeight="1" x14ac:dyDescent="0.15"/>
    <row r="84" ht="17.45" customHeight="1" x14ac:dyDescent="0.15"/>
    <row r="85" ht="17.45" customHeight="1" x14ac:dyDescent="0.15"/>
    <row r="86" ht="17.45" customHeight="1" x14ac:dyDescent="0.15"/>
    <row r="87" ht="17.45" customHeight="1" x14ac:dyDescent="0.15"/>
    <row r="88" ht="17.45" customHeight="1" x14ac:dyDescent="0.15"/>
    <row r="89" ht="17.45" customHeight="1" x14ac:dyDescent="0.15"/>
    <row r="90" ht="17.45" customHeight="1" x14ac:dyDescent="0.15"/>
    <row r="91" ht="17.45" customHeight="1" x14ac:dyDescent="0.15"/>
    <row r="92" ht="17.45" customHeight="1" x14ac:dyDescent="0.15"/>
    <row r="93" ht="17.45" customHeight="1" x14ac:dyDescent="0.15"/>
    <row r="94" ht="17.45" customHeight="1" x14ac:dyDescent="0.15"/>
    <row r="95" ht="17.45" customHeight="1" x14ac:dyDescent="0.15"/>
    <row r="96" ht="17.45" customHeight="1" x14ac:dyDescent="0.15"/>
    <row r="97" ht="17.45" customHeight="1" x14ac:dyDescent="0.15"/>
    <row r="98" ht="17.45" customHeight="1" x14ac:dyDescent="0.15"/>
    <row r="99" ht="17.45" customHeight="1" x14ac:dyDescent="0.15"/>
    <row r="100" ht="17.45" customHeight="1" x14ac:dyDescent="0.15"/>
    <row r="101" ht="17.45" customHeight="1" x14ac:dyDescent="0.15"/>
    <row r="102" ht="17.45" customHeight="1" x14ac:dyDescent="0.15"/>
    <row r="103" ht="17.45" customHeight="1" x14ac:dyDescent="0.15"/>
    <row r="104" ht="17.45" customHeight="1" x14ac:dyDescent="0.15"/>
    <row r="105" ht="17.45" customHeight="1" x14ac:dyDescent="0.15"/>
    <row r="106" ht="17.45" customHeight="1" x14ac:dyDescent="0.15"/>
    <row r="107" ht="17.45" customHeight="1" x14ac:dyDescent="0.15"/>
    <row r="108" ht="17.45" customHeight="1" x14ac:dyDescent="0.15"/>
    <row r="109" ht="17.45" customHeight="1" x14ac:dyDescent="0.15"/>
    <row r="110" ht="17.45" customHeight="1" x14ac:dyDescent="0.15"/>
    <row r="111" ht="17.45" customHeight="1" x14ac:dyDescent="0.15"/>
    <row r="112" ht="17.45" customHeight="1" x14ac:dyDescent="0.15"/>
    <row r="113" ht="17.45" customHeight="1" x14ac:dyDescent="0.15"/>
    <row r="114" ht="17.45" customHeight="1" x14ac:dyDescent="0.15"/>
    <row r="115" ht="17.45" customHeight="1" x14ac:dyDescent="0.15"/>
    <row r="116" ht="17.45" customHeight="1" x14ac:dyDescent="0.15"/>
    <row r="117" ht="17.45" customHeight="1" x14ac:dyDescent="0.15"/>
    <row r="118" ht="17.45" customHeight="1" x14ac:dyDescent="0.15"/>
    <row r="119" ht="17.45" customHeight="1" x14ac:dyDescent="0.15"/>
    <row r="120" ht="17.45" customHeight="1" x14ac:dyDescent="0.15"/>
    <row r="121" ht="17.45" customHeight="1" x14ac:dyDescent="0.15"/>
    <row r="122" ht="17.45" customHeight="1" x14ac:dyDescent="0.15"/>
    <row r="123" ht="17.45" customHeight="1" x14ac:dyDescent="0.15"/>
    <row r="124" ht="17.45" customHeight="1" x14ac:dyDescent="0.15"/>
    <row r="125" ht="17.45" customHeight="1" x14ac:dyDescent="0.15"/>
    <row r="126" ht="17.45" customHeight="1" x14ac:dyDescent="0.15"/>
    <row r="127" ht="17.45" customHeight="1" x14ac:dyDescent="0.15"/>
    <row r="128" ht="17.45" customHeight="1" x14ac:dyDescent="0.15"/>
    <row r="129" ht="17.45" customHeight="1" x14ac:dyDescent="0.15"/>
    <row r="130" ht="17.45" customHeight="1" x14ac:dyDescent="0.15"/>
    <row r="131" ht="17.45" customHeight="1" x14ac:dyDescent="0.15"/>
    <row r="132" ht="17.45" customHeight="1" x14ac:dyDescent="0.15"/>
    <row r="133" ht="17.45" customHeight="1" x14ac:dyDescent="0.15"/>
    <row r="134" ht="17.45" customHeight="1" x14ac:dyDescent="0.15"/>
    <row r="135" ht="17.45" customHeight="1" x14ac:dyDescent="0.15"/>
    <row r="136" ht="17.45" customHeight="1" x14ac:dyDescent="0.15"/>
    <row r="137" ht="17.45" customHeight="1" x14ac:dyDescent="0.15"/>
    <row r="138" ht="17.45" customHeight="1" x14ac:dyDescent="0.15"/>
    <row r="139" ht="17.45" customHeight="1" x14ac:dyDescent="0.15"/>
    <row r="140" ht="17.45" customHeight="1" x14ac:dyDescent="0.15"/>
    <row r="141" ht="17.45" customHeight="1" x14ac:dyDescent="0.15"/>
    <row r="142" ht="17.45" customHeight="1" x14ac:dyDescent="0.15"/>
    <row r="143" ht="17.45" customHeight="1" x14ac:dyDescent="0.15"/>
    <row r="144" ht="17.45" customHeight="1" x14ac:dyDescent="0.15"/>
    <row r="145" ht="17.45" customHeight="1" x14ac:dyDescent="0.15"/>
    <row r="146" ht="17.45" customHeight="1" x14ac:dyDescent="0.15"/>
    <row r="147" ht="17.45" customHeight="1" x14ac:dyDescent="0.15"/>
    <row r="148" ht="17.45" customHeight="1" x14ac:dyDescent="0.15"/>
    <row r="149" ht="17.45" customHeight="1" x14ac:dyDescent="0.15"/>
    <row r="150" ht="17.45" customHeight="1" x14ac:dyDescent="0.15"/>
    <row r="151" ht="17.45" customHeight="1" x14ac:dyDescent="0.15"/>
    <row r="152" ht="17.45" customHeight="1" x14ac:dyDescent="0.15"/>
    <row r="153" ht="17.45" customHeight="1" x14ac:dyDescent="0.15"/>
    <row r="154" ht="17.45" customHeight="1" x14ac:dyDescent="0.15"/>
    <row r="155" ht="17.45" customHeight="1" x14ac:dyDescent="0.15"/>
    <row r="156" ht="17.45" customHeight="1" x14ac:dyDescent="0.15"/>
    <row r="157" ht="17.45" customHeight="1" x14ac:dyDescent="0.15"/>
    <row r="158" ht="17.45" customHeight="1" x14ac:dyDescent="0.15"/>
    <row r="159" ht="17.45" customHeight="1" x14ac:dyDescent="0.15"/>
    <row r="160" ht="17.45" customHeight="1" x14ac:dyDescent="0.15"/>
    <row r="161" ht="17.45" customHeight="1" x14ac:dyDescent="0.15"/>
    <row r="162" ht="17.45" customHeight="1" x14ac:dyDescent="0.15"/>
    <row r="163" ht="17.45" customHeight="1" x14ac:dyDescent="0.15"/>
    <row r="164" ht="17.45" customHeight="1" x14ac:dyDescent="0.15"/>
    <row r="165" ht="17.45" customHeight="1" x14ac:dyDescent="0.15"/>
    <row r="166" ht="17.45" customHeight="1" x14ac:dyDescent="0.15"/>
    <row r="167" ht="17.45" customHeight="1" x14ac:dyDescent="0.15"/>
    <row r="168" ht="17.45" customHeight="1" x14ac:dyDescent="0.15"/>
    <row r="169" ht="17.45" customHeight="1" x14ac:dyDescent="0.15"/>
    <row r="170" ht="17.45" customHeight="1" x14ac:dyDescent="0.15"/>
    <row r="171" ht="17.45" customHeight="1" x14ac:dyDescent="0.15"/>
    <row r="172" ht="17.45" customHeight="1" x14ac:dyDescent="0.15"/>
    <row r="173" ht="17.45" customHeight="1" x14ac:dyDescent="0.15"/>
    <row r="174" ht="17.45" customHeight="1" x14ac:dyDescent="0.15"/>
    <row r="175" ht="17.45" customHeight="1" x14ac:dyDescent="0.15"/>
    <row r="176" ht="17.45" customHeight="1" x14ac:dyDescent="0.15"/>
    <row r="177" ht="17.45" customHeight="1" x14ac:dyDescent="0.15"/>
    <row r="178" ht="17.45" customHeight="1" x14ac:dyDescent="0.15"/>
    <row r="179" ht="17.45" customHeight="1" x14ac:dyDescent="0.15"/>
    <row r="180" ht="17.45" customHeight="1" x14ac:dyDescent="0.15"/>
    <row r="181" ht="17.45" customHeight="1" x14ac:dyDescent="0.15"/>
    <row r="182" ht="17.45" customHeight="1" x14ac:dyDescent="0.15"/>
    <row r="183" ht="17.45" customHeight="1" x14ac:dyDescent="0.15"/>
    <row r="184" ht="17.45" customHeight="1" x14ac:dyDescent="0.15"/>
    <row r="185" ht="17.45" customHeight="1" x14ac:dyDescent="0.15"/>
    <row r="186" ht="17.45" customHeight="1" x14ac:dyDescent="0.15"/>
    <row r="187" ht="17.45" customHeight="1" x14ac:dyDescent="0.15"/>
    <row r="188" ht="17.45" customHeight="1" x14ac:dyDescent="0.15"/>
    <row r="189" ht="17.45" customHeight="1" x14ac:dyDescent="0.15"/>
    <row r="190" ht="17.45" customHeight="1" x14ac:dyDescent="0.15"/>
    <row r="191" ht="17.45" customHeight="1" x14ac:dyDescent="0.15"/>
    <row r="192" ht="17.45" customHeight="1" x14ac:dyDescent="0.15"/>
    <row r="193" ht="17.45" customHeight="1" x14ac:dyDescent="0.15"/>
    <row r="194" ht="17.45" customHeight="1" x14ac:dyDescent="0.15"/>
    <row r="195" ht="17.45" customHeight="1" x14ac:dyDescent="0.15"/>
    <row r="196" ht="17.45" customHeight="1" x14ac:dyDescent="0.15"/>
    <row r="197" ht="17.45" customHeight="1" x14ac:dyDescent="0.15"/>
    <row r="198" ht="17.45" customHeight="1" x14ac:dyDescent="0.15"/>
    <row r="199" ht="17.45" customHeight="1" x14ac:dyDescent="0.15"/>
    <row r="200" ht="17.45" customHeight="1" x14ac:dyDescent="0.15"/>
    <row r="201" ht="17.45" customHeight="1" x14ac:dyDescent="0.15"/>
    <row r="202" ht="17.45" customHeight="1" x14ac:dyDescent="0.15"/>
    <row r="203" ht="17.45" customHeight="1" x14ac:dyDescent="0.15"/>
    <row r="204" ht="17.45" customHeight="1" x14ac:dyDescent="0.15"/>
    <row r="205" ht="17.45" customHeight="1" x14ac:dyDescent="0.15"/>
    <row r="206" ht="17.45" customHeight="1" x14ac:dyDescent="0.15"/>
    <row r="207" ht="17.45" customHeight="1" x14ac:dyDescent="0.15"/>
    <row r="208" ht="17.45" customHeight="1" x14ac:dyDescent="0.15"/>
    <row r="209" ht="17.45" customHeight="1" x14ac:dyDescent="0.15"/>
    <row r="210" ht="17.45" customHeight="1" x14ac:dyDescent="0.15"/>
    <row r="211" ht="17.45" customHeight="1" x14ac:dyDescent="0.15"/>
    <row r="212" ht="17.45" customHeight="1" x14ac:dyDescent="0.15"/>
    <row r="213" ht="17.45" customHeight="1" x14ac:dyDescent="0.15"/>
    <row r="214" ht="17.45" customHeight="1" x14ac:dyDescent="0.15"/>
    <row r="215" ht="17.45" customHeight="1" x14ac:dyDescent="0.15"/>
    <row r="216" ht="17.45" customHeight="1" x14ac:dyDescent="0.15"/>
    <row r="217" ht="17.45" customHeight="1" x14ac:dyDescent="0.15"/>
    <row r="218" ht="17.45" customHeight="1" x14ac:dyDescent="0.15"/>
    <row r="219" ht="17.45" customHeight="1" x14ac:dyDescent="0.15"/>
    <row r="220" ht="17.45" customHeight="1" x14ac:dyDescent="0.15"/>
    <row r="221" ht="17.45" customHeight="1" x14ac:dyDescent="0.15"/>
    <row r="222" ht="17.45" customHeight="1" x14ac:dyDescent="0.15"/>
    <row r="223" ht="17.45" customHeight="1" x14ac:dyDescent="0.15"/>
    <row r="224" ht="17.45" customHeight="1" x14ac:dyDescent="0.15"/>
    <row r="225" ht="17.45" customHeight="1" x14ac:dyDescent="0.15"/>
    <row r="226" ht="17.45" customHeight="1" x14ac:dyDescent="0.15"/>
    <row r="227" ht="17.45" customHeight="1" x14ac:dyDescent="0.15"/>
    <row r="228" ht="17.45" customHeight="1" x14ac:dyDescent="0.15"/>
    <row r="229" ht="17.45" customHeight="1" x14ac:dyDescent="0.15"/>
    <row r="230" ht="17.45" customHeight="1" x14ac:dyDescent="0.15"/>
    <row r="231" ht="17.45" customHeight="1" x14ac:dyDescent="0.15"/>
    <row r="232" ht="17.45" customHeight="1" x14ac:dyDescent="0.15"/>
    <row r="233" ht="17.45" customHeight="1" x14ac:dyDescent="0.15"/>
    <row r="234" ht="17.45" customHeight="1" x14ac:dyDescent="0.15"/>
    <row r="235" ht="17.45" customHeight="1" x14ac:dyDescent="0.15"/>
    <row r="236" ht="17.45" customHeight="1" x14ac:dyDescent="0.15"/>
    <row r="237" ht="17.45" customHeight="1" x14ac:dyDescent="0.15"/>
    <row r="238" ht="17.45" customHeight="1" x14ac:dyDescent="0.15"/>
    <row r="239" ht="17.45" customHeight="1" x14ac:dyDescent="0.15"/>
    <row r="240" ht="17.45" customHeight="1" x14ac:dyDescent="0.15"/>
    <row r="241" ht="17.45" customHeight="1" x14ac:dyDescent="0.15"/>
    <row r="242" ht="17.45" customHeight="1" x14ac:dyDescent="0.15"/>
    <row r="243" ht="17.45" customHeight="1" x14ac:dyDescent="0.15"/>
    <row r="244" ht="17.45" customHeight="1" x14ac:dyDescent="0.15"/>
    <row r="245" ht="17.45" customHeight="1" x14ac:dyDescent="0.15"/>
    <row r="246" ht="17.45" customHeight="1" x14ac:dyDescent="0.15"/>
    <row r="247" ht="17.45" customHeight="1" x14ac:dyDescent="0.15"/>
    <row r="248" ht="17.45" customHeight="1" x14ac:dyDescent="0.15"/>
    <row r="249" ht="17.45" customHeight="1" x14ac:dyDescent="0.15"/>
    <row r="250" ht="17.45" customHeight="1" x14ac:dyDescent="0.15"/>
    <row r="251" ht="17.45" customHeight="1" x14ac:dyDescent="0.15"/>
  </sheetData>
  <sheetProtection selectLockedCells="1"/>
  <mergeCells count="49">
    <mergeCell ref="G34:I34"/>
    <mergeCell ref="J34:L34"/>
    <mergeCell ref="G36:I36"/>
    <mergeCell ref="J36:L36"/>
    <mergeCell ref="G42:I42"/>
    <mergeCell ref="J42:L42"/>
    <mergeCell ref="G38:I38"/>
    <mergeCell ref="J38:L38"/>
    <mergeCell ref="G40:I40"/>
    <mergeCell ref="J40:L40"/>
    <mergeCell ref="J28:L28"/>
    <mergeCell ref="G30:I30"/>
    <mergeCell ref="J30:L30"/>
    <mergeCell ref="G33:I33"/>
    <mergeCell ref="J33:L33"/>
    <mergeCell ref="D33:F33"/>
    <mergeCell ref="A21:C21"/>
    <mergeCell ref="D21:F21"/>
    <mergeCell ref="D22:F22"/>
    <mergeCell ref="G22:I22"/>
    <mergeCell ref="G24:I24"/>
    <mergeCell ref="D30:F30"/>
    <mergeCell ref="D26:F26"/>
    <mergeCell ref="D28:F28"/>
    <mergeCell ref="G26:I26"/>
    <mergeCell ref="A33:C33"/>
    <mergeCell ref="D24:F24"/>
    <mergeCell ref="G21:I21"/>
    <mergeCell ref="J26:L26"/>
    <mergeCell ref="G28:I28"/>
    <mergeCell ref="A4:C4"/>
    <mergeCell ref="D4:I4"/>
    <mergeCell ref="J4:M4"/>
    <mergeCell ref="D8:I9"/>
    <mergeCell ref="J8:M9"/>
    <mergeCell ref="D6:I7"/>
    <mergeCell ref="J6:M7"/>
    <mergeCell ref="J12:M13"/>
    <mergeCell ref="D12:I13"/>
    <mergeCell ref="D10:I11"/>
    <mergeCell ref="J10:M11"/>
    <mergeCell ref="J21:L21"/>
    <mergeCell ref="J22:L22"/>
    <mergeCell ref="J24:L24"/>
    <mergeCell ref="D40:F40"/>
    <mergeCell ref="D42:F42"/>
    <mergeCell ref="D34:F34"/>
    <mergeCell ref="D36:F36"/>
    <mergeCell ref="D38:F38"/>
  </mergeCells>
  <phoneticPr fontId="2"/>
  <dataValidations count="5">
    <dataValidation type="whole" imeMode="halfAlpha" allowBlank="1" showInputMessage="1" showErrorMessage="1" sqref="J28 J40 J38 J36 J24 J30 J26 J42" xr:uid="{00000000-0002-0000-0400-000000000000}">
      <formula1>0</formula1>
      <formula2>1000000000</formula2>
    </dataValidation>
    <dataValidation type="list" allowBlank="1" showInputMessage="1" showErrorMessage="1" sqref="D22:F22 D34:F34" xr:uid="{00000000-0002-0000-0400-000001000000}">
      <formula1>"（ｔ）,（ｍ３）"</formula1>
    </dataValidation>
    <dataValidation type="list" showInputMessage="1" showErrorMessage="1" sqref="G22 J22 G34 J34" xr:uid="{00000000-0002-0000-0400-000002000000}">
      <formula1>"（円／ｔ）,（円／ｍ３）"</formula1>
    </dataValidation>
    <dataValidation type="decimal" imeMode="off" allowBlank="1" showInputMessage="1" showErrorMessage="1" sqref="D24:F24 D42:F42 D40:F40 D38:F38 D26:F26 D36:F36 D28:F28 D30:F30" xr:uid="{00000000-0002-0000-0400-000003000000}">
      <formula1>0</formula1>
      <formula2>100000</formula2>
    </dataValidation>
    <dataValidation imeMode="off" allowBlank="1" showInputMessage="1" showErrorMessage="1" sqref="G30 G42 G40 G38 M42 M40 M38 G28 G36 M24 M36 M28 M30 M26 G24 G26" xr:uid="{00000000-0002-0000-0400-000004000000}"/>
  </dataValidations>
  <pageMargins left="1.1811023622047245" right="0.59055118110236227" top="0.98425196850393704" bottom="0.78740157480314965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別紙2-(1)</vt:lpstr>
      <vt:lpstr>別紙2-(2) 1建築物に係る解体</vt:lpstr>
      <vt:lpstr>別紙2-(2) 2建築物に係る新築等</vt:lpstr>
      <vt:lpstr>別紙2-(2) 3土木工事等</vt:lpstr>
      <vt:lpstr>別紙2-(3)</vt:lpstr>
      <vt:lpstr>'別紙2-(1)'!Print_Area</vt:lpstr>
      <vt:lpstr>'別紙2-(2) 1建築物に係る解体'!Print_Area</vt:lpstr>
      <vt:lpstr>'別紙2-(2) 2建築物に係る新築等'!Print_Area</vt:lpstr>
      <vt:lpstr>'別紙2-(2) 3土木工事等'!Print_Area</vt:lpstr>
      <vt:lpstr>'別紙2-(3)'!Print_Area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契約検査課 行橋市役所</cp:lastModifiedBy>
  <cp:lastPrinted>2019-11-22T04:43:02Z</cp:lastPrinted>
  <dcterms:created xsi:type="dcterms:W3CDTF">2006-09-18T07:00:06Z</dcterms:created>
  <dcterms:modified xsi:type="dcterms:W3CDTF">2023-09-28T06:10:09Z</dcterms:modified>
</cp:coreProperties>
</file>