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６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externalReferences>
    <externalReference r:id="rId10"/>
  </externalReference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Z10" i="5" l="1"/>
  <c r="V10" i="5"/>
  <c r="V9" i="5"/>
  <c r="V7" i="5"/>
  <c r="V6" i="5"/>
  <c r="V5" i="5"/>
  <c r="V4" i="5"/>
  <c r="L11" i="14" l="1"/>
  <c r="L10" i="14"/>
  <c r="L9" i="14"/>
  <c r="L7" i="10"/>
  <c r="L6" i="10"/>
  <c r="L5" i="10"/>
  <c r="L14" i="11"/>
  <c r="L13" i="11"/>
  <c r="L12" i="11"/>
  <c r="I22" i="14" l="1"/>
  <c r="D22" i="14"/>
  <c r="C9" i="9"/>
  <c r="E24" i="11"/>
  <c r="C7" i="9"/>
  <c r="E21" i="5" l="1"/>
  <c r="D16" i="15"/>
  <c r="D18" i="14"/>
  <c r="E23" i="5"/>
  <c r="E26" i="11"/>
  <c r="D18" i="15"/>
  <c r="D20" i="14"/>
  <c r="D20" i="15"/>
  <c r="I20" i="15"/>
</calcChain>
</file>

<file path=xl/sharedStrings.xml><?xml version="1.0" encoding="utf-8"?>
<sst xmlns="http://schemas.openxmlformats.org/spreadsheetml/2006/main" count="375" uniqueCount="199">
  <si>
    <t>競争参加資格確認申請書</t>
  </si>
  <si>
    <t>行橋市長　　田　中　　純　　殿</t>
  </si>
  <si>
    <t>記</t>
  </si>
  <si>
    <t>３　提出書類</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</si>
  <si>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</si>
  <si>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</si>
  <si>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</si>
  <si>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</si>
  <si>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</si>
  <si>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</si>
  <si>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</si>
  <si>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</si>
  <si>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</si>
  <si>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</si>
  <si>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</si>
  <si>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</si>
  <si>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</si>
  <si>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</si>
  <si>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</si>
  <si>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</si>
  <si>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</si>
  <si>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</si>
  <si>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</si>
  <si>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</si>
  <si>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</si>
  <si>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</si>
  <si>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</si>
  <si>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</si>
  <si>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</si>
  <si>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</si>
  <si>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</si>
  <si>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</si>
  <si>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</si>
  <si>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</si>
  <si>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</si>
  <si>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</si>
  <si>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</si>
  <si>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</si>
  <si>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</si>
  <si>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</si>
  <si>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</si>
  <si>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</si>
  <si>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</si>
  <si>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</si>
  <si>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</si>
  <si>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</si>
  <si>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</si>
  <si>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</si>
  <si>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</si>
  <si>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</si>
  <si>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</si>
  <si>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</si>
  <si>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</si>
  <si>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</si>
  <si>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</si>
  <si>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</si>
  <si>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</si>
  <si>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</si>
  <si>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</si>
  <si>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</si>
  <si>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</si>
  <si>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</si>
  <si>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</si>
  <si>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</si>
  <si>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</si>
  <si>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</si>
  <si>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</si>
  <si>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</si>
  <si>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</si>
  <si>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</si>
  <si>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</si>
  <si>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</si>
  <si>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</si>
  <si>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</si>
  <si>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</si>
  <si>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</si>
  <si>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</si>
  <si>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</si>
  <si>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</si>
  <si>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</si>
  <si>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</si>
  <si>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</si>
  <si>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</si>
  <si>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</si>
  <si>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</si>
  <si>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</si>
  <si>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</si>
  <si>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</si>
  <si>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</si>
  <si>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</si>
  <si>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</si>
  <si>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</si>
  <si>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</si>
  <si>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</si>
  <si>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</si>
  <si>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</si>
  <si>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</si>
  <si>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</si>
  <si>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</si>
  <si>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</si>
  <si>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</si>
  <si>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</si>
  <si>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</si>
  <si>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</si>
  <si>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</si>
  <si>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</si>
  <si>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</si>
  <si>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</si>
  <si>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</si>
  <si>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</si>
  <si>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</si>
  <si>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</si>
  <si>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</si>
  <si>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</si>
  <si>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</si>
  <si>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</si>
  <si>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</si>
  <si>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</si>
  <si>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</si>
  <si>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</si>
  <si>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</si>
  <si>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</si>
  <si>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</si>
  <si>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</si>
  <si>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</si>
  <si>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</si>
  <si>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</si>
  <si>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</si>
  <si>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</si>
  <si>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</si>
  <si>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</si>
  <si>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</si>
  <si>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　　　主任技術者等との間に第三者の介入する余地のない権利義務関係（賃金、労働時間、雇</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</si>
  <si>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</si>
  <si>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</si>
  <si>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t>　　はありません。</t>
    <phoneticPr fontId="37"/>
  </si>
  <si>
    <t>　　いずれかの書類)を添付していただきます。</t>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</si>
  <si>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</si>
  <si>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</si>
  <si>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</si>
  <si>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t>　　書類)を添付していただきます。</t>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</si>
  <si>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</si>
  <si>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で雇用の確認を証明することができます。</t>
    <phoneticPr fontId="37"/>
  </si>
  <si>
    <t>　（①１級、２級資格者②実務経験者）。</t>
    <phoneticPr fontId="37"/>
  </si>
  <si>
    <t>　（参考）</t>
    <rPh sb="2" eb="4">
      <t>サンコウ</t>
    </rPh>
    <phoneticPr fontId="37"/>
  </si>
  <si>
    <t>　関わらず、必ず工事現場に施工上の管理をつかさどる主任技術者を置かなければなりません</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</si>
  <si>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</si>
  <si>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</si>
  <si>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</si>
  <si>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</si>
  <si>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　　用、権利構成）が存在することを意味し、派遣社員については、直接的雇用関係とはいえ</t>
    <phoneticPr fontId="37"/>
  </si>
  <si>
    <t>任技術者等」という）との間に継続的かつ恒常的な雇用関係があることを入札参加の条件とし</t>
    <rPh sb="19" eb="22">
      <t>コウジョウテキ</t>
    </rPh>
    <phoneticPr fontId="37"/>
  </si>
  <si>
    <t>て取り扱っています。</t>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</si>
  <si>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</si>
  <si>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</si>
  <si>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</si>
  <si>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</si>
  <si>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</si>
  <si>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</si>
  <si>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</si>
  <si>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</si>
  <si>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</si>
  <si>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</si>
  <si>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</si>
  <si>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</si>
  <si>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</si>
  <si>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</si>
  <si>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</si>
  <si>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</si>
  <si>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</si>
  <si>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</si>
  <si>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</si>
  <si>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</si>
  <si>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</si>
  <si>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</si>
  <si>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</si>
  <si>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</si>
  <si>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</si>
  <si>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</si>
  <si>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</si>
  <si>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令和２年　　月　　日</t>
    <rPh sb="0" eb="2">
      <t>レイワ</t>
    </rPh>
    <rPh sb="3" eb="4">
      <t>ネン</t>
    </rPh>
    <rPh sb="6" eb="7">
      <t>ツキ</t>
    </rPh>
    <rPh sb="9" eb="10">
      <t>ニチ</t>
    </rPh>
    <phoneticPr fontId="37"/>
  </si>
  <si>
    <t xml:space="preserve"> </t>
    <phoneticPr fontId="37"/>
  </si>
  <si>
    <t>　市では、建設工事の適正な施工を確保するため、入札に参加しようとする建設業者については、</t>
    <phoneticPr fontId="37"/>
  </si>
  <si>
    <t>は、当該工事現場に配置を予定している現場代理人、主任技術者および監理技術者（以下「主</t>
    <phoneticPr fontId="37"/>
  </si>
  <si>
    <t>健康保険
被保険者証</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</si>
  <si>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</si>
  <si>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</si>
  <si>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</si>
  <si>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</si>
  <si>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</si>
  <si>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</si>
  <si>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</si>
  <si>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</si>
  <si>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</si>
  <si>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</si>
  <si>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</si>
  <si>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r>
      <t>　　建設業者は、請け負った建設工事を施工する場合には、</t>
    </r>
    <r>
      <rPr>
        <u/>
        <sz val="11"/>
        <color theme="1"/>
        <rFont val="ＭＳ 明朝"/>
        <family val="1"/>
        <charset val="128"/>
      </rPr>
      <t>請負金額の大小、元請・下請に</t>
    </r>
    <phoneticPr fontId="37"/>
  </si>
  <si>
    <t>　監理技術者</t>
    <phoneticPr fontId="37"/>
  </si>
  <si>
    <t>　ればなりません（１級資格者等）。</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</si>
</sst>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7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right" vertical="center" wrapText="1"/>
    </xf>
    <xf numFmtId="0" fontId="18" fillId="0" borderId="0" xfId="0" applyFont="1" applyAlignment="1">
      <alignment vertical="center"/>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right" vertical="center" wrapText="1"/>
    </xf>
    <xf numFmtId="0" fontId="18" fillId="0" borderId="0" xfId="0" applyFont="1">
      <alignment vertical="center"/>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9" fillId="0" borderId="10" xfId="0" applyFont="1" applyBorder="1" applyAlignment="1">
      <alignment horizontal="center" vertical="center" wrapText="1"/>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xf>
    <xf numFmtId="0" fontId="20" fillId="0" borderId="10" xfId="0" applyFont="1" applyBorder="1" applyAlignment="1">
      <alignment horizontal="center" vertical="center" wrapText="1"/>
    </xf>
    <xf numFmtId="0" fontId="18" fillId="0" borderId="0" xfId="0" applyFont="1" applyAlignment="1">
      <alignment vertical="center"/>
    </xf>
    <xf numFmtId="0" fontId="18" fillId="0" borderId="0" xfId="0" applyFont="1" applyAlignment="1">
      <alignment horizontal="right" vertical="center" wrapText="1"/>
    </xf>
    <xf numFmtId="0" fontId="20" fillId="0" borderId="1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34" fillId="0" borderId="10" xfId="0" applyFont="1" applyBorder="1" applyAlignment="1">
      <alignment horizontal="center" vertical="center" wrapText="1"/>
    </xf>
    <xf numFmtId="0" fontId="20" fillId="0" borderId="0" xfId="0" applyFont="1" applyAlignment="1">
      <alignment horizontal="justify"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41" fillId="0" borderId="1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57150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32</xdr:row>
          <xdr:rowOff>371475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33</xdr:row>
          <xdr:rowOff>361950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57150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34</xdr:row>
          <xdr:rowOff>371475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35</xdr:row>
          <xdr:rowOff>361950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22865;&#32004;&#26908;&#26619;&#35506;/&#22865;&#32004;&#26908;&#26619;&#20418;/D7&#22865;&#32004;&#26908;&#26619;/05&#20837;&#26413;&#12539;&#22865;&#32004;&#25163;&#32154;/01&#24037;&#20107;/03&#19968;&#33324;&#31478;&#20105;&#20837;&#26413;/R2&#24180;&#24230;&#12288;&#19968;&#33324;&#31478;&#20105;&#20837;&#26413;&#12487;&#12540;&#12479;/R2&#24180;&#24230;&#12288;&#19968;&#33324;&#31478;&#20105;&#20837;&#26413;&#21508;&#31278;&#12487;&#12540;&#12479;/R2&#24180;&#24230;&#12288;&#19968;&#33324;&#31478;&#20105;&#20837;&#26413;&#21508;&#31278;&#12487;&#12540;&#12479;%20&#37109;&#3686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について"/>
      <sheetName val="契約書(所管用)"/>
      <sheetName val="契約書(編集用)"/>
      <sheetName val="説明書"/>
      <sheetName val="説明書（編集用）"/>
      <sheetName val="公告"/>
      <sheetName val="公告（編集用）"/>
      <sheetName val="ipk00"/>
      <sheetName val="入力項目"/>
      <sheetName val="一般競争入札各種資料用"/>
      <sheetName val="入札予定一覧"/>
      <sheetName val="打ち合わせ資料"/>
      <sheetName val="開催　起案"/>
      <sheetName val="開催　起案 (2)"/>
      <sheetName val="開催　起案 (片方のみ)"/>
      <sheetName val="委員会資料"/>
      <sheetName val="1 スケジュール　一件のみ "/>
      <sheetName val="1 スケジュール 1日のみ"/>
      <sheetName val="1 スケジュール ２日"/>
      <sheetName val="2 入札公告・説明書"/>
      <sheetName val="2 入札公告・説明書 (JV)"/>
      <sheetName val="3 参加資格・条件 "/>
      <sheetName val="4 入札参加者"/>
      <sheetName val="確認通知　作成"/>
      <sheetName val="30W_WORK"/>
      <sheetName val="元W_WORK"/>
    </sheetNames>
    <sheetDataSet>
      <sheetData sheetId="0"/>
      <sheetData sheetId="1"/>
      <sheetData sheetId="2"/>
      <sheetData sheetId="3"/>
      <sheetData sheetId="4"/>
      <sheetData sheetId="5"/>
      <sheetData sheetId="6"/>
      <sheetData sheetId="7"/>
      <sheetData sheetId="8">
        <row r="1">
          <cell r="A1" t="str">
            <v>入札番号</v>
          </cell>
          <cell r="B1" t="str">
            <v>契約番号</v>
          </cell>
          <cell r="C1" t="str">
            <v>確認委員会開催日時　第1回</v>
          </cell>
          <cell r="D1" t="str">
            <v>確認委員会開催日時　第2回</v>
          </cell>
          <cell r="E1" t="str">
            <v>担当課</v>
          </cell>
          <cell r="F1" t="str">
            <v>工種</v>
          </cell>
          <cell r="G1" t="str">
            <v>工事名</v>
          </cell>
          <cell r="H1" t="str">
            <v>工事場所</v>
          </cell>
          <cell r="I1" t="str">
            <v>設計金額（税込）</v>
          </cell>
          <cell r="J1" t="str">
            <v>予定価格（税込）</v>
          </cell>
          <cell r="K1" t="str">
            <v>工期　開始日</v>
          </cell>
          <cell r="L1" t="str">
            <v>工期　終了日</v>
          </cell>
          <cell r="M1" t="str">
            <v>工期　延長日</v>
          </cell>
          <cell r="N1" t="str">
            <v>期間</v>
          </cell>
          <cell r="O1" t="str">
            <v>入札参加業者の形態</v>
          </cell>
          <cell r="P1" t="str">
            <v>内線</v>
          </cell>
          <cell r="Q1" t="str">
            <v>担当課名2</v>
          </cell>
          <cell r="R1" t="str">
            <v>公告日</v>
          </cell>
          <cell r="S1" t="str">
            <v>入札説明書等閲覧開始</v>
          </cell>
          <cell r="T1" t="str">
            <v>申請書提出開始</v>
          </cell>
          <cell r="U1" t="str">
            <v>質問書提出開始</v>
          </cell>
          <cell r="V1" t="str">
            <v>入札説明書等交付開始</v>
          </cell>
          <cell r="W1" t="str">
            <v>申請書提出期限</v>
          </cell>
          <cell r="X1" t="str">
            <v>入札説明書交付期限</v>
          </cell>
          <cell r="Y1" t="str">
            <v>入札説明書閲覧期限</v>
          </cell>
          <cell r="Z1" t="str">
            <v>参加資格の確認通知</v>
          </cell>
          <cell r="AA1" t="str">
            <v>説明要求期限</v>
          </cell>
          <cell r="AB1" t="str">
            <v>質問提出期限</v>
          </cell>
          <cell r="AC1" t="str">
            <v>質問回答書閲覧開始期限</v>
          </cell>
          <cell r="AD1" t="str">
            <v>参加確認説明回答期限</v>
          </cell>
          <cell r="AE1" t="str">
            <v>入札日</v>
          </cell>
          <cell r="AF1" t="str">
            <v>入札開始時間</v>
          </cell>
          <cell r="AG1" t="str">
            <v>公共工事実績</v>
          </cell>
          <cell r="AH1" t="str">
            <v>具体的な実績</v>
          </cell>
          <cell r="AI1" t="str">
            <v>技術者</v>
          </cell>
          <cell r="AJ1" t="str">
            <v>技術者条件</v>
          </cell>
          <cell r="AK1" t="str">
            <v>水道工事</v>
          </cell>
          <cell r="AL1" t="str">
            <v>建設業許可</v>
          </cell>
          <cell r="AM1" t="str">
            <v>営業所</v>
          </cell>
          <cell r="AN1" t="str">
            <v>水道工事</v>
          </cell>
          <cell r="AO1" t="str">
            <v>水道工事</v>
          </cell>
          <cell r="AP1" t="str">
            <v>設計業者</v>
          </cell>
          <cell r="AQ1" t="str">
            <v>対象業者　年度</v>
          </cell>
          <cell r="AR1" t="str">
            <v>格付け</v>
          </cell>
          <cell r="AS1" t="str">
            <v>（ただし･･･）</v>
          </cell>
          <cell r="AT1" t="str">
            <v>経審点</v>
          </cell>
          <cell r="AU1" t="str">
            <v>参加業者登録番号１</v>
          </cell>
          <cell r="AV1" t="str">
            <v>参加業者登録番号２</v>
          </cell>
          <cell r="AW1" t="str">
            <v>参加業者登録番号３</v>
          </cell>
          <cell r="AX1" t="str">
            <v>参加業者登録番号４</v>
          </cell>
          <cell r="AY1" t="str">
            <v>参加業者登録番号５</v>
          </cell>
          <cell r="AZ1" t="str">
            <v>参加業者登録番号６</v>
          </cell>
          <cell r="BA1" t="str">
            <v>参加業者登録番号７</v>
          </cell>
          <cell r="BB1" t="str">
            <v>参加業者登録番号８</v>
          </cell>
          <cell r="BC1" t="str">
            <v>参加業者登録番号９</v>
          </cell>
          <cell r="BD1" t="str">
            <v>参加業者登録番号１０</v>
          </cell>
          <cell r="BE1" t="str">
            <v>参加業者登録番号１１</v>
          </cell>
          <cell r="BF1" t="str">
            <v>参加業者登録番号１２</v>
          </cell>
          <cell r="BG1" t="str">
            <v>参加業者登録番号１３</v>
          </cell>
          <cell r="BH1" t="str">
            <v>参加業者登録番号１４</v>
          </cell>
          <cell r="BI1" t="str">
            <v>参加業者登録番号１５</v>
          </cell>
          <cell r="BJ1" t="str">
            <v>参加業者登録番号１６</v>
          </cell>
          <cell r="BK1" t="str">
            <v>参加業者登録番号１７</v>
          </cell>
          <cell r="BL1" t="str">
            <v>参加業者登録番号１８</v>
          </cell>
          <cell r="BM1" t="str">
            <v>参加業者登録番号１９</v>
          </cell>
          <cell r="BN1" t="str">
            <v>参加業者登録番号２０</v>
          </cell>
          <cell r="BO1" t="str">
            <v>参加業者登録番号２１</v>
          </cell>
          <cell r="BP1" t="str">
            <v>参加業者登録番号２２</v>
          </cell>
          <cell r="BQ1" t="str">
            <v>参加業者登録番号２３</v>
          </cell>
          <cell r="BR1" t="str">
            <v>参加業者登録番号２４</v>
          </cell>
          <cell r="BS1" t="str">
            <v>参加業者登録番号２５</v>
          </cell>
          <cell r="BT1" t="str">
            <v>参加業者登録番号２６</v>
          </cell>
          <cell r="BU1" t="str">
            <v>参加業者登録番号２７</v>
          </cell>
          <cell r="BV1" t="str">
            <v>参加業者登録番号２８</v>
          </cell>
          <cell r="BW1" t="str">
            <v>参加業者登録番号２９</v>
          </cell>
          <cell r="BX1" t="str">
            <v>参加業者登録番号３０</v>
          </cell>
          <cell r="BY1" t="str">
            <v>参加業者登録番号３１</v>
          </cell>
          <cell r="BZ1" t="str">
            <v>参加業者登録番号３２</v>
          </cell>
          <cell r="CA1" t="str">
            <v>参加業者登録番号３３</v>
          </cell>
          <cell r="CB1" t="str">
            <v>参加業者登録番号３４</v>
          </cell>
          <cell r="CC1" t="str">
            <v>参加業者登録番号３５</v>
          </cell>
          <cell r="CD1" t="str">
            <v>参加業者登録番号３６</v>
          </cell>
          <cell r="CE1" t="str">
            <v>参加業者登録番号３７</v>
          </cell>
          <cell r="CF1" t="str">
            <v>参加業者登録番号３８</v>
          </cell>
          <cell r="CG1" t="str">
            <v>参加業者登録番号３９</v>
          </cell>
          <cell r="CH1" t="str">
            <v>参加業者登録番号４０</v>
          </cell>
          <cell r="CI1" t="str">
            <v>不合格者１</v>
          </cell>
          <cell r="CJ1" t="str">
            <v>不合格者２</v>
          </cell>
          <cell r="CK1" t="str">
            <v>不合格者３</v>
          </cell>
          <cell r="CL1" t="str">
            <v>不合格者４</v>
          </cell>
          <cell r="CM1" t="str">
            <v>不合格者５</v>
          </cell>
          <cell r="CN1" t="str">
            <v>予備１</v>
          </cell>
          <cell r="CO1" t="str">
            <v>予備２</v>
          </cell>
          <cell r="CP1" t="str">
            <v>予備３</v>
          </cell>
          <cell r="CQ1" t="str">
            <v>予備４</v>
          </cell>
          <cell r="CR1" t="str">
            <v>行№</v>
          </cell>
          <cell r="CS1" t="str">
            <v>総合評価</v>
          </cell>
          <cell r="CT1" t="str">
            <v>主任技術者事前審査</v>
          </cell>
          <cell r="CU1" t="str">
            <v>工事内容　①行</v>
          </cell>
          <cell r="CV1" t="str">
            <v>工事内容　②行</v>
          </cell>
          <cell r="CW1" t="str">
            <v>工事内容　③行</v>
          </cell>
          <cell r="CX1" t="str">
            <v>工事内容　④行</v>
          </cell>
          <cell r="CY1" t="str">
            <v>工事内容　⑤行</v>
          </cell>
          <cell r="CZ1" t="str">
            <v>工事内容　⑥行</v>
          </cell>
          <cell r="DA1" t="str">
            <v>工事内容　⑦行</v>
          </cell>
          <cell r="DB1" t="str">
            <v>その他①</v>
          </cell>
          <cell r="DC1" t="str">
            <v>その他②</v>
          </cell>
          <cell r="DD1" t="str">
            <v>その他③</v>
          </cell>
          <cell r="DE1" t="str">
            <v>その他（工事名①）</v>
          </cell>
          <cell r="DF1" t="str">
            <v>その他（工事名②）</v>
          </cell>
          <cell r="DG1" t="str">
            <v>その他（工事名③）</v>
          </cell>
          <cell r="DH1" t="str">
            <v>その他（工事名④）</v>
          </cell>
          <cell r="DI1" t="str">
            <v>その他（工事名⑤）</v>
          </cell>
          <cell r="DJ1" t="str">
            <v>その他（工事名⑥）</v>
          </cell>
          <cell r="DK1" t="str">
            <v>その他（工事名⑦）</v>
          </cell>
          <cell r="DL1" t="str">
            <v>単体企業</v>
          </cell>
          <cell r="DM1" t="str">
            <v>所属</v>
          </cell>
          <cell r="DN1" t="str">
            <v>庁舎</v>
          </cell>
          <cell r="DO1" t="str">
            <v>内線</v>
          </cell>
          <cell r="DP1" t="str">
            <v>課</v>
          </cell>
          <cell r="DQ1" t="str">
            <v>担当係</v>
          </cell>
          <cell r="DR1" t="str">
            <v>工種</v>
          </cell>
          <cell r="DS1"/>
          <cell r="DT1"/>
          <cell r="DU1" t="str">
            <v>所属</v>
          </cell>
          <cell r="DV1" t="str">
            <v>=入力項目!$DM$2:$DQ$25</v>
          </cell>
        </row>
        <row r="2">
          <cell r="A2">
            <v>1</v>
          </cell>
          <cell r="B2">
            <v>2020000441</v>
          </cell>
          <cell r="C2">
            <v>43962</v>
          </cell>
          <cell r="D2">
            <v>43986</v>
          </cell>
          <cell r="E2" t="str">
            <v>農林水産課</v>
          </cell>
          <cell r="F2" t="str">
            <v>土木一式工事</v>
          </cell>
          <cell r="G2" t="str">
            <v>令和２年度　漁港施設機能強化事業 沓尾漁港 北防波堤築造工事</v>
          </cell>
          <cell r="H2" t="str">
            <v>行橋市大字沓尾</v>
          </cell>
          <cell r="I2">
            <v>90931500</v>
          </cell>
          <cell r="J2">
            <v>90931500</v>
          </cell>
          <cell r="K2">
            <v>44008</v>
          </cell>
          <cell r="L2">
            <v>44165</v>
          </cell>
          <cell r="M2"/>
          <cell r="N2">
            <v>158</v>
          </cell>
          <cell r="O2" t="str">
            <v>単体</v>
          </cell>
          <cell r="P2">
            <v>1234</v>
          </cell>
          <cell r="Q2" t="str">
            <v>産業振興部農林水産課水産振興係</v>
          </cell>
          <cell r="R2">
            <v>43966</v>
          </cell>
          <cell r="S2">
            <v>43966</v>
          </cell>
          <cell r="T2">
            <v>43969</v>
          </cell>
          <cell r="U2">
            <v>43969</v>
          </cell>
          <cell r="V2">
            <v>43966</v>
          </cell>
          <cell r="W2">
            <v>43980</v>
          </cell>
          <cell r="X2">
            <v>44000</v>
          </cell>
          <cell r="Y2">
            <v>44000</v>
          </cell>
          <cell r="Z2">
            <v>43990</v>
          </cell>
          <cell r="AA2">
            <v>43994</v>
          </cell>
          <cell r="AB2">
            <v>43994</v>
          </cell>
          <cell r="AC2">
            <v>43993</v>
          </cell>
          <cell r="AD2">
            <v>43997</v>
          </cell>
          <cell r="AE2">
            <v>44001</v>
          </cell>
          <cell r="AF2">
            <v>0.41666666666666702</v>
          </cell>
          <cell r="AG2" t="str">
            <v>土木一式工事について同種（港湾構造物工事：海上施工）及び同規模(予定価格の５割以上）工事の公共工事元請施工実績を有すること。ＪＶの実績可。</v>
          </cell>
          <cell r="AH2" t="str">
            <v>平成22年4月1日以降に完成し、引き渡しが済んでいるもの。</v>
          </cell>
          <cell r="AI2" t="str">
            <v>当該工事に専任で配置できる監理技術者を有すること。</v>
          </cell>
          <cell r="AJ2" t="str">
            <v>・入札日以前に３ヶ月以上の雇用関係にある者。</v>
          </cell>
          <cell r="AK2"/>
          <cell r="AL2" t="str">
            <v>建設業法（昭和２４年法律第１００号。以下｢法｣という。）第３条の規定による特定建設業の許可を受けていること。</v>
          </cell>
          <cell r="AM2" t="str">
            <v>市内・市外は問わない。</v>
          </cell>
          <cell r="AN2"/>
          <cell r="AO2"/>
          <cell r="AP2" t="str">
            <v>㈱五省コンサルタント</v>
          </cell>
          <cell r="AQ2" t="str">
            <v>元</v>
          </cell>
          <cell r="AR2" t="str">
            <v>参加を希望する者は、審査基準日が平成30年10月31日以降直近の経営事項審査結果通知書の総合評点(以下「評点」という。)が695点以上であること。</v>
          </cell>
          <cell r="AS2"/>
          <cell r="AT2">
            <v>695</v>
          </cell>
          <cell r="AU2">
            <v>1364</v>
          </cell>
          <cell r="AV2">
            <v>12</v>
          </cell>
          <cell r="AW2">
            <v>1485</v>
          </cell>
          <cell r="AX2">
            <v>100</v>
          </cell>
          <cell r="AY2">
            <v>103</v>
          </cell>
          <cell r="AZ2"/>
          <cell r="BA2"/>
          <cell r="BB2"/>
          <cell r="BC2"/>
          <cell r="BD2"/>
          <cell r="BE2"/>
          <cell r="BF2"/>
          <cell r="BG2"/>
          <cell r="BH2"/>
          <cell r="BI2"/>
          <cell r="BJ2"/>
          <cell r="BK2"/>
          <cell r="BL2"/>
          <cell r="BM2"/>
          <cell r="BN2"/>
          <cell r="BO2"/>
          <cell r="BP2"/>
          <cell r="BQ2"/>
          <cell r="BR2"/>
          <cell r="BS2"/>
          <cell r="BT2"/>
          <cell r="BU2"/>
          <cell r="BV2"/>
          <cell r="BW2"/>
          <cell r="BX2"/>
          <cell r="BY2"/>
          <cell r="BZ2"/>
          <cell r="CA2"/>
          <cell r="CB2"/>
          <cell r="CC2"/>
          <cell r="CD2"/>
          <cell r="CE2"/>
          <cell r="CF2"/>
          <cell r="CG2"/>
          <cell r="CH2"/>
          <cell r="CI2"/>
          <cell r="CJ2"/>
          <cell r="CK2"/>
          <cell r="CL2"/>
          <cell r="CM2"/>
          <cell r="CN2"/>
          <cell r="CO2"/>
          <cell r="CP2"/>
          <cell r="CQ2"/>
          <cell r="CR2">
            <v>2</v>
          </cell>
          <cell r="CS2" t="b">
            <v>0</v>
          </cell>
          <cell r="CT2" t="str">
            <v>あり</v>
          </cell>
          <cell r="CU2" t="str">
            <v>消波工</v>
          </cell>
          <cell r="CV2" t="str">
            <v>・直立消波ブロック　W=10.5t：N=244個、W= 5.3t：N= 40個</v>
          </cell>
          <cell r="CW2" t="str">
            <v>・プレキャスト版　　W= 1.9t：N= 37個、W= 0.9t：N=  1個</v>
          </cell>
          <cell r="CX2" t="str">
            <v>・方塊ブロック　　　W=23.1t：N=  3個、W=22.6t：N=  1個</v>
          </cell>
          <cell r="CY2" t="str">
            <v>上部工</v>
          </cell>
          <cell r="CZ2" t="str">
            <v>・コンクリート打設  V=171.0㎥　</v>
          </cell>
          <cell r="DA2"/>
          <cell r="DB2"/>
          <cell r="DC2" t="str">
            <v>　</v>
          </cell>
          <cell r="DD2"/>
          <cell r="DE2"/>
          <cell r="DF2"/>
          <cell r="DG2"/>
          <cell r="DH2"/>
          <cell r="DI2"/>
          <cell r="DJ2"/>
          <cell r="DK2"/>
          <cell r="DL2" t="str">
            <v>共同企業体（JV）</v>
          </cell>
          <cell r="DM2" t="str">
            <v>福祉部子ども支援課児童家庭係</v>
          </cell>
          <cell r="DN2" t="str">
            <v>西棟庁舎１階</v>
          </cell>
          <cell r="DO2">
            <v>1181</v>
          </cell>
          <cell r="DP2" t="str">
            <v>子ども支援課</v>
          </cell>
          <cell r="DQ2" t="str">
            <v>福祉部子ども支援課児童家庭係</v>
          </cell>
          <cell r="DR2">
            <v>1</v>
          </cell>
          <cell r="DS2" t="str">
            <v>土木一式工事</v>
          </cell>
          <cell r="DT2"/>
          <cell r="DU2" t="str">
            <v>入力項目</v>
          </cell>
          <cell r="DV2" t="str">
            <v>=入力項目!$A$2:$DK$100</v>
          </cell>
        </row>
        <row r="3">
          <cell r="A3">
            <v>2</v>
          </cell>
          <cell r="B3">
            <v>2020000489</v>
          </cell>
          <cell r="C3">
            <v>43962</v>
          </cell>
          <cell r="D3">
            <v>43986</v>
          </cell>
          <cell r="E3" t="str">
            <v>土木課</v>
          </cell>
          <cell r="F3" t="str">
            <v>土木一式工事</v>
          </cell>
          <cell r="G3" t="str">
            <v>道路改良舗装工事（防衛施設周辺民生安定施設整備事業　道場寺袋迫線）</v>
          </cell>
          <cell r="H3" t="str">
            <v>行橋市大字道場寺</v>
          </cell>
          <cell r="I3">
            <v>16339400</v>
          </cell>
          <cell r="J3">
            <v>16339400</v>
          </cell>
          <cell r="K3">
            <v>44008</v>
          </cell>
          <cell r="L3">
            <v>44190</v>
          </cell>
          <cell r="M3"/>
          <cell r="N3">
            <v>183</v>
          </cell>
          <cell r="O3" t="str">
            <v>単体</v>
          </cell>
          <cell r="P3">
            <v>1391</v>
          </cell>
          <cell r="Q3" t="str">
            <v>都市整備部土木課管理係</v>
          </cell>
          <cell r="R3">
            <v>43966</v>
          </cell>
          <cell r="S3">
            <v>43966</v>
          </cell>
          <cell r="T3">
            <v>43969</v>
          </cell>
          <cell r="U3">
            <v>43969</v>
          </cell>
          <cell r="V3">
            <v>43966</v>
          </cell>
          <cell r="W3">
            <v>43980</v>
          </cell>
          <cell r="X3">
            <v>44000</v>
          </cell>
          <cell r="Y3">
            <v>44000</v>
          </cell>
          <cell r="Z3">
            <v>43990</v>
          </cell>
          <cell r="AA3">
            <v>43994</v>
          </cell>
          <cell r="AB3">
            <v>43994</v>
          </cell>
          <cell r="AC3">
            <v>43993</v>
          </cell>
          <cell r="AD3">
            <v>43997</v>
          </cell>
          <cell r="AE3">
            <v>44001</v>
          </cell>
          <cell r="AF3">
            <v>0.4375</v>
          </cell>
          <cell r="AG3" t="str">
            <v>土木一式工事について、公共工事元請施工実績を有すること。</v>
          </cell>
          <cell r="AH3" t="str">
            <v>金額の大小は問わない。</v>
          </cell>
          <cell r="AI3" t="str">
            <v>当該工事に配置できる主任（監理）技術者を有すること。ただし、次に掲げる者に限る。</v>
          </cell>
          <cell r="AJ3" t="str">
            <v>・入札日以前に３ヶ月以上の雇用関係にある者。</v>
          </cell>
          <cell r="AK3"/>
          <cell r="AL3" t="str">
            <v>建設業法（昭和２４年法律第１００号。以下｢法｣という。）第３条の規定による建設業の許可を受けていること。</v>
          </cell>
          <cell r="AM3" t="str">
            <v>法第３条第１項に規定する営業所のうち主たる営業所を、行橋市管内に有すること。</v>
          </cell>
          <cell r="AN3"/>
          <cell r="AO3"/>
          <cell r="AP3" t="str">
            <v>㈲国土測研</v>
          </cell>
          <cell r="AQ3" t="str">
            <v>元</v>
          </cell>
          <cell r="AR3" t="str">
            <v>土木一式工事について、令和元年度行橋市建設工事競争入札参加資格者名簿の業者等級別格付（以下「格付」という。）がＡであること。</v>
          </cell>
          <cell r="AS3"/>
          <cell r="AT3">
            <v>695</v>
          </cell>
          <cell r="AU3">
            <v>12</v>
          </cell>
          <cell r="AV3">
            <v>100</v>
          </cell>
          <cell r="AW3">
            <v>10</v>
          </cell>
          <cell r="AX3">
            <v>27</v>
          </cell>
          <cell r="AY3">
            <v>21</v>
          </cell>
          <cell r="AZ3">
            <v>30</v>
          </cell>
          <cell r="BA3">
            <v>18</v>
          </cell>
          <cell r="BB3">
            <v>103</v>
          </cell>
          <cell r="BC3">
            <v>8</v>
          </cell>
          <cell r="BD3">
            <v>122</v>
          </cell>
          <cell r="BE3">
            <v>121</v>
          </cell>
          <cell r="BF3">
            <v>47</v>
          </cell>
          <cell r="BG3">
            <v>9</v>
          </cell>
          <cell r="BH3">
            <v>2</v>
          </cell>
          <cell r="BI3">
            <v>1</v>
          </cell>
          <cell r="BJ3">
            <v>32</v>
          </cell>
          <cell r="BK3">
            <v>45</v>
          </cell>
          <cell r="BL3">
            <v>34</v>
          </cell>
          <cell r="BM3">
            <v>3</v>
          </cell>
          <cell r="BN3">
            <v>102</v>
          </cell>
          <cell r="BO3">
            <v>44</v>
          </cell>
          <cell r="BP3">
            <v>144</v>
          </cell>
          <cell r="BQ3">
            <v>106</v>
          </cell>
          <cell r="BR3">
            <v>40</v>
          </cell>
          <cell r="BS3">
            <v>53</v>
          </cell>
          <cell r="BT3">
            <v>52</v>
          </cell>
          <cell r="BU3">
            <v>125</v>
          </cell>
          <cell r="BV3">
            <v>77</v>
          </cell>
          <cell r="BW3">
            <v>62</v>
          </cell>
          <cell r="BX3">
            <v>112</v>
          </cell>
          <cell r="BY3">
            <v>120</v>
          </cell>
          <cell r="BZ3"/>
          <cell r="CA3"/>
          <cell r="CB3"/>
          <cell r="CC3"/>
          <cell r="CD3"/>
          <cell r="CE3"/>
          <cell r="CF3"/>
          <cell r="CG3"/>
          <cell r="CH3"/>
          <cell r="CI3"/>
          <cell r="CJ3"/>
          <cell r="CK3"/>
          <cell r="CL3"/>
          <cell r="CM3"/>
          <cell r="CN3"/>
          <cell r="CO3"/>
          <cell r="CP3"/>
          <cell r="CQ3"/>
          <cell r="CR3">
            <v>3</v>
          </cell>
          <cell r="CS3" t="b">
            <v>0</v>
          </cell>
          <cell r="CT3" t="str">
            <v>なし</v>
          </cell>
          <cell r="CU3" t="str">
            <v>工事長　L=125.0ｍ(No.18+16.95～No.25+2.00)</v>
          </cell>
          <cell r="CV3" t="str">
            <v>・土工一式</v>
          </cell>
          <cell r="CW3" t="str">
            <v xml:space="preserve">・排水工：L=125.0ｍ 　　 ・路側工：L=140.0ｍ  </v>
          </cell>
          <cell r="CX3" t="str">
            <v>・下層路盤工：A=806.0㎡</v>
          </cell>
          <cell r="CY3" t="str">
            <v xml:space="preserve">・表層工：A=761.0㎡  　　・上層路盤工：A=877.0㎡  </v>
          </cell>
          <cell r="CZ3" t="str">
            <v>・区画線工：L=348.0ｍ 　 ・安全施設工：L=12.0ｍ</v>
          </cell>
          <cell r="DA3"/>
          <cell r="DB3" t="str">
            <v>（３）特定の工事における同一業者の落札工事件数の制限</v>
          </cell>
          <cell r="DC3"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
          <cell r="DE3" t="str">
            <v>道路改良舗装工事（防衛施設周辺民生安定施設整備事業　道場寺袋迫線）</v>
          </cell>
          <cell r="DF3" t="str">
            <v>令和2年度　史跡御所ヶ谷神籠石保存整備工事（災害復旧）</v>
          </cell>
          <cell r="DG3"/>
          <cell r="DH3"/>
          <cell r="DI3"/>
          <cell r="DJ3"/>
          <cell r="DK3"/>
          <cell r="DL3"/>
          <cell r="DM3" t="str">
            <v>福祉部地域福祉課管理係</v>
          </cell>
          <cell r="DN3" t="str">
            <v>東棟庁舎２階</v>
          </cell>
          <cell r="DO3">
            <v>1213</v>
          </cell>
          <cell r="DP3" t="str">
            <v>地域福祉課</v>
          </cell>
          <cell r="DQ3" t="str">
            <v>福祉部地域福祉課管理係</v>
          </cell>
          <cell r="DR3">
            <v>2</v>
          </cell>
          <cell r="DS3" t="str">
            <v>建築一式工事</v>
          </cell>
          <cell r="DT3"/>
        </row>
        <row r="4">
          <cell r="A4">
            <v>3</v>
          </cell>
          <cell r="B4">
            <v>2020000451</v>
          </cell>
          <cell r="C4">
            <v>43962</v>
          </cell>
          <cell r="D4">
            <v>43986</v>
          </cell>
          <cell r="E4" t="str">
            <v>文化課</v>
          </cell>
          <cell r="F4" t="str">
            <v>土木一式工事</v>
          </cell>
          <cell r="G4" t="str">
            <v>令和2年度　史跡御所ヶ谷神籠石保存整備工事（災害復旧）</v>
          </cell>
          <cell r="H4" t="str">
            <v>行橋市大字津積</v>
          </cell>
          <cell r="I4">
            <v>15378000</v>
          </cell>
          <cell r="J4">
            <v>15378000</v>
          </cell>
          <cell r="K4">
            <v>44008</v>
          </cell>
          <cell r="L4">
            <v>44190</v>
          </cell>
          <cell r="M4"/>
          <cell r="N4">
            <v>183</v>
          </cell>
          <cell r="O4" t="str">
            <v>単体</v>
          </cell>
          <cell r="P4">
            <v>1168</v>
          </cell>
          <cell r="Q4" t="str">
            <v>教育委員会教育部文化課文化財保護係</v>
          </cell>
          <cell r="R4">
            <v>43966</v>
          </cell>
          <cell r="S4">
            <v>43966</v>
          </cell>
          <cell r="T4">
            <v>43969</v>
          </cell>
          <cell r="U4">
            <v>43969</v>
          </cell>
          <cell r="V4">
            <v>43966</v>
          </cell>
          <cell r="W4">
            <v>43980</v>
          </cell>
          <cell r="X4">
            <v>44000</v>
          </cell>
          <cell r="Y4">
            <v>44000</v>
          </cell>
          <cell r="Z4">
            <v>43990</v>
          </cell>
          <cell r="AA4">
            <v>43994</v>
          </cell>
          <cell r="AB4">
            <v>43994</v>
          </cell>
          <cell r="AC4">
            <v>43993</v>
          </cell>
          <cell r="AD4">
            <v>43997</v>
          </cell>
          <cell r="AE4">
            <v>44001</v>
          </cell>
          <cell r="AF4">
            <v>0.45833333333333298</v>
          </cell>
          <cell r="AG4" t="str">
            <v>土木一式工事について、公共工事元請施工実績を有すること。</v>
          </cell>
          <cell r="AH4" t="str">
            <v>金額の大小は問わない。</v>
          </cell>
          <cell r="AI4" t="str">
            <v>当該工事に配置できる主任（監理）技術者を有すること。ただし、次に掲げる者に限る。</v>
          </cell>
          <cell r="AJ4" t="str">
            <v>・入札日以前に３ヶ月以上の雇用関係にある者。</v>
          </cell>
          <cell r="AK4"/>
          <cell r="AL4" t="str">
            <v>建設業法（昭和２４年法律第１００号。以下｢法｣という。）第３条の規定による建設業の許可を受けていること。</v>
          </cell>
          <cell r="AM4" t="str">
            <v>法第３条第１項に規定する営業所のうち主たる営業所を、行橋市管内に有すること。</v>
          </cell>
          <cell r="AN4"/>
          <cell r="AO4"/>
          <cell r="AP4" t="str">
            <v>㈱修復技術システム</v>
          </cell>
          <cell r="AQ4" t="str">
            <v>元</v>
          </cell>
          <cell r="AR4" t="str">
            <v>土木一式工事について、令和元年度行橋市建設工事競争入札参加資格者名簿の業者等級別格付（以下「格付」という。）がＡであること。</v>
          </cell>
          <cell r="AS4"/>
          <cell r="AT4">
            <v>695</v>
          </cell>
          <cell r="AU4">
            <v>12</v>
          </cell>
          <cell r="AV4">
            <v>100</v>
          </cell>
          <cell r="AW4">
            <v>10</v>
          </cell>
          <cell r="AX4">
            <v>27</v>
          </cell>
          <cell r="AY4">
            <v>30</v>
          </cell>
          <cell r="AZ4">
            <v>18</v>
          </cell>
          <cell r="BA4">
            <v>103</v>
          </cell>
          <cell r="BB4">
            <v>8</v>
          </cell>
          <cell r="BC4">
            <v>122</v>
          </cell>
          <cell r="BD4">
            <v>121</v>
          </cell>
          <cell r="BE4">
            <v>47</v>
          </cell>
          <cell r="BF4">
            <v>9</v>
          </cell>
          <cell r="BG4">
            <v>2</v>
          </cell>
          <cell r="BH4">
            <v>1</v>
          </cell>
          <cell r="BI4">
            <v>32</v>
          </cell>
          <cell r="BJ4">
            <v>45</v>
          </cell>
          <cell r="BK4">
            <v>34</v>
          </cell>
          <cell r="BL4">
            <v>3</v>
          </cell>
          <cell r="BM4">
            <v>102</v>
          </cell>
          <cell r="BN4">
            <v>44</v>
          </cell>
          <cell r="BO4">
            <v>144</v>
          </cell>
          <cell r="BP4">
            <v>40</v>
          </cell>
          <cell r="BQ4">
            <v>53</v>
          </cell>
          <cell r="BR4">
            <v>52</v>
          </cell>
          <cell r="BS4">
            <v>125</v>
          </cell>
          <cell r="BT4">
            <v>77</v>
          </cell>
          <cell r="BU4">
            <v>62</v>
          </cell>
          <cell r="BV4">
            <v>112</v>
          </cell>
          <cell r="BW4">
            <v>120</v>
          </cell>
          <cell r="BX4"/>
          <cell r="BY4"/>
          <cell r="BZ4"/>
          <cell r="CA4"/>
          <cell r="CB4"/>
          <cell r="CC4"/>
          <cell r="CD4"/>
          <cell r="CE4"/>
          <cell r="CF4"/>
          <cell r="CG4"/>
          <cell r="CH4"/>
          <cell r="CI4"/>
          <cell r="CJ4"/>
          <cell r="CK4"/>
          <cell r="CL4"/>
          <cell r="CM4"/>
          <cell r="CN4"/>
          <cell r="CO4"/>
          <cell r="CP4"/>
          <cell r="CQ4"/>
          <cell r="CR4">
            <v>4</v>
          </cell>
          <cell r="CS4" t="b">
            <v>0</v>
          </cell>
          <cell r="CT4" t="str">
            <v>なし</v>
          </cell>
          <cell r="CU4" t="str">
            <v>保存整備工事（東石塁の災害復旧）</v>
          </cell>
          <cell r="CV4" t="str">
            <v>撤去工　既存石塁解体撤去工：36個、木階段撤去工：50段</v>
          </cell>
          <cell r="CW4" t="str">
            <v>土　工　掘削工：一式、路体盛土工：114.5㎥、大型土のう工：67袋、不足土：145.9㎥　</v>
          </cell>
          <cell r="CX4" t="str">
            <v>・ｼｰﾄ工　盛土上面（ｼﾞｵｸﾞﾘｯﾄﾞ・土木ｼｰﾄ：238㎡）、盛土下面（土木ｼｰﾄ265.7：㎡）</v>
          </cell>
          <cell r="CY4" t="str">
            <v>・排水構造物工　地下排水工：64.9m、仮排水溝：42.3m、仮排水管7.0m</v>
          </cell>
          <cell r="CZ4" t="str">
            <v>・法面工　土留柵工：15.1m</v>
          </cell>
          <cell r="DA4"/>
          <cell r="DB4" t="str">
            <v>（３）特定の工事における同一業者の落札工事件数の制限</v>
          </cell>
          <cell r="DC4"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4"/>
          <cell r="DE4" t="str">
            <v>道路改良舗装工事（防衛施設周辺民生安定施設整備事業　道場寺袋迫線）</v>
          </cell>
          <cell r="DF4" t="str">
            <v>令和2年度　史跡御所ヶ谷神籠石保存整備工事（災害復旧）</v>
          </cell>
          <cell r="DG4"/>
          <cell r="DH4"/>
          <cell r="DI4"/>
          <cell r="DJ4"/>
          <cell r="DK4"/>
          <cell r="DL4"/>
          <cell r="DM4" t="str">
            <v>環境水道部上水道課管理係</v>
          </cell>
          <cell r="DN4" t="str">
            <v>西棟庁舎２階</v>
          </cell>
          <cell r="DO4">
            <v>1265</v>
          </cell>
          <cell r="DP4" t="str">
            <v>上水道課</v>
          </cell>
          <cell r="DQ4" t="str">
            <v>環境水道部上水道課上水道係</v>
          </cell>
          <cell r="DR4">
            <v>4</v>
          </cell>
          <cell r="DS4" t="str">
            <v>管工事</v>
          </cell>
        </row>
        <row r="5">
          <cell r="A5">
            <v>4</v>
          </cell>
          <cell r="B5">
            <v>2020000528</v>
          </cell>
          <cell r="C5">
            <v>43962</v>
          </cell>
          <cell r="D5">
            <v>43986</v>
          </cell>
          <cell r="E5" t="str">
            <v>上水道課</v>
          </cell>
          <cell r="F5" t="str">
            <v>管工事</v>
          </cell>
          <cell r="G5" t="str">
            <v>配水管布設替工事（南泉一丁目１工区）</v>
          </cell>
          <cell r="H5" t="str">
            <v>行橋市西泉五丁目</v>
          </cell>
          <cell r="I5">
            <v>28204000</v>
          </cell>
          <cell r="J5">
            <v>28204000</v>
          </cell>
          <cell r="K5">
            <v>44008</v>
          </cell>
          <cell r="L5">
            <v>44104</v>
          </cell>
          <cell r="M5"/>
          <cell r="N5">
            <v>97</v>
          </cell>
          <cell r="O5" t="str">
            <v>単体</v>
          </cell>
          <cell r="P5">
            <v>1265</v>
          </cell>
          <cell r="Q5" t="str">
            <v>環境水道部上水道課上水道係</v>
          </cell>
          <cell r="R5">
            <v>43966</v>
          </cell>
          <cell r="S5">
            <v>43966</v>
          </cell>
          <cell r="T5">
            <v>43969</v>
          </cell>
          <cell r="U5">
            <v>43969</v>
          </cell>
          <cell r="V5">
            <v>43966</v>
          </cell>
          <cell r="W5">
            <v>43980</v>
          </cell>
          <cell r="X5">
            <v>44000</v>
          </cell>
          <cell r="Y5">
            <v>44000</v>
          </cell>
          <cell r="Z5">
            <v>43990</v>
          </cell>
          <cell r="AA5">
            <v>43994</v>
          </cell>
          <cell r="AB5">
            <v>43994</v>
          </cell>
          <cell r="AC5">
            <v>43993</v>
          </cell>
          <cell r="AD5">
            <v>43997</v>
          </cell>
          <cell r="AE5">
            <v>44001</v>
          </cell>
          <cell r="AF5">
            <v>0.5625</v>
          </cell>
          <cell r="AG5" t="str">
            <v>管工事について、公共工事元請施工実績を有すること。</v>
          </cell>
          <cell r="AH5" t="str">
            <v>金額の大小は問わない。</v>
          </cell>
          <cell r="AI5" t="str">
            <v>当該工事に配置できる主任（監理）技術者を有すること。ただし、次に掲げる者に限る。</v>
          </cell>
          <cell r="AJ5" t="str">
            <v>・入札日以前に３ヶ月以上の雇用関係にある者。</v>
          </cell>
          <cell r="AK5" t="str">
            <v>・日本水道協会交付の配水管工技能者登録証を持つ技術者を有すること。</v>
          </cell>
          <cell r="AL5" t="str">
            <v>建設業法（昭和２４年法律第１００号。以下｢法｣という。）第３条の規定による建設業の許可を受けていること。</v>
          </cell>
          <cell r="AM5" t="str">
            <v>法第３条第１項に規定する営業所のうち主たる営業所を、行橋市管内に有すること。</v>
          </cell>
          <cell r="AN5" t="str">
            <v>水道法(昭和３２年法律第177号）に規定する給水装置工事に該当するため、行橋市水道事業給水条例(平成１０年条例第２号）に規定する指定給水装置工事事業者として登録している者。</v>
          </cell>
          <cell r="AO5" t="str">
            <v>市が依頼する休平日緊急漏水修理に協力することの「行橋市上水道課配給水施設修理当番事業者」に公告日現在登録のある者。</v>
          </cell>
          <cell r="AP5" t="str">
            <v>アジアエンジニアリング㈱、㈲国土測研</v>
          </cell>
          <cell r="AQ5" t="str">
            <v>元</v>
          </cell>
          <cell r="AR5" t="str">
            <v>管工事について、令和元年度行橋市建設工事競争入札参加資格者名簿の業者等級別格付（以下「格付」という。）がＡ・Ｂであること。</v>
          </cell>
          <cell r="AS5"/>
          <cell r="AT5">
            <v>615</v>
          </cell>
          <cell r="AU5">
            <v>13</v>
          </cell>
          <cell r="AV5">
            <v>121</v>
          </cell>
          <cell r="AW5">
            <v>32</v>
          </cell>
          <cell r="AX5">
            <v>71</v>
          </cell>
          <cell r="AY5">
            <v>8</v>
          </cell>
          <cell r="AZ5">
            <v>3</v>
          </cell>
          <cell r="BA5">
            <v>40</v>
          </cell>
          <cell r="BB5">
            <v>30</v>
          </cell>
          <cell r="BC5">
            <v>109</v>
          </cell>
          <cell r="BD5">
            <v>41</v>
          </cell>
          <cell r="BE5">
            <v>119</v>
          </cell>
          <cell r="BF5">
            <v>35</v>
          </cell>
          <cell r="BG5">
            <v>33</v>
          </cell>
          <cell r="BH5">
            <v>69</v>
          </cell>
          <cell r="BI5">
            <v>59</v>
          </cell>
          <cell r="BJ5">
            <v>92</v>
          </cell>
          <cell r="BK5">
            <v>15</v>
          </cell>
          <cell r="BL5">
            <v>137</v>
          </cell>
          <cell r="BM5">
            <v>93</v>
          </cell>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v>5</v>
          </cell>
          <cell r="CS5" t="b">
            <v>0</v>
          </cell>
          <cell r="CT5" t="str">
            <v>なし</v>
          </cell>
          <cell r="CU5" t="str">
            <v>工事長　L=200ｍ</v>
          </cell>
          <cell r="CV5" t="str">
            <v>・DIPｰGX　φ350　L=200ｍ</v>
          </cell>
          <cell r="CW5" t="str">
            <v>・DIPｰGX　φ100　L=6ｍ</v>
          </cell>
          <cell r="CX5" t="str">
            <v>・DIPｰGX　φ75　L=14ｍ</v>
          </cell>
          <cell r="CY5" t="str">
            <v>・仕切弁　N=2箇所</v>
          </cell>
          <cell r="CZ5" t="str">
            <v>・消火栓　N=1箇所</v>
          </cell>
          <cell r="DA5" t="str">
            <v>・給水工　N=8箇所</v>
          </cell>
          <cell r="DB5" t="str">
            <v>（３）特定の工事における同一業者の落札工事件数の制限</v>
          </cell>
          <cell r="DC5" t="str">
            <v>当該入札の「８、入札参加条件」を満たす者は、上水道課が管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5"/>
          <cell r="DE5" t="str">
            <v>配水管布設替工事（南泉一丁目１工区）</v>
          </cell>
          <cell r="DF5" t="str">
            <v>配水管布設替工事（上津熊１工区）</v>
          </cell>
          <cell r="DG5"/>
          <cell r="DH5"/>
          <cell r="DI5"/>
          <cell r="DJ5"/>
          <cell r="DK5"/>
          <cell r="DL5"/>
          <cell r="DM5" t="str">
            <v>環境水道部上水道課上水道係</v>
          </cell>
          <cell r="DN5" t="str">
            <v>西棟庁舎２階</v>
          </cell>
          <cell r="DO5">
            <v>1265</v>
          </cell>
          <cell r="DP5" t="str">
            <v>上水道課</v>
          </cell>
          <cell r="DQ5" t="str">
            <v>環境水道部上水道課上水道係</v>
          </cell>
          <cell r="DR5">
            <v>5</v>
          </cell>
          <cell r="DS5" t="str">
            <v>電気工事</v>
          </cell>
        </row>
        <row r="6">
          <cell r="A6">
            <v>5</v>
          </cell>
          <cell r="B6">
            <v>2020000418</v>
          </cell>
          <cell r="C6">
            <v>43962</v>
          </cell>
          <cell r="D6">
            <v>43986</v>
          </cell>
          <cell r="E6" t="str">
            <v>上水道課</v>
          </cell>
          <cell r="F6" t="str">
            <v>管工事</v>
          </cell>
          <cell r="G6" t="str">
            <v>配水管布設替工事（上津熊１工区）</v>
          </cell>
          <cell r="H6" t="str">
            <v>行橋市大字上津熊</v>
          </cell>
          <cell r="I6">
            <v>13871000</v>
          </cell>
          <cell r="J6">
            <v>13871000</v>
          </cell>
          <cell r="K6">
            <v>44008</v>
          </cell>
          <cell r="L6">
            <v>44104</v>
          </cell>
          <cell r="M6"/>
          <cell r="N6">
            <v>97</v>
          </cell>
          <cell r="O6" t="str">
            <v>単体</v>
          </cell>
          <cell r="P6">
            <v>1265</v>
          </cell>
          <cell r="Q6" t="str">
            <v>環境水道部上水道課上水道係</v>
          </cell>
          <cell r="R6">
            <v>43966</v>
          </cell>
          <cell r="S6">
            <v>43966</v>
          </cell>
          <cell r="T6">
            <v>43969</v>
          </cell>
          <cell r="U6">
            <v>43969</v>
          </cell>
          <cell r="V6">
            <v>43966</v>
          </cell>
          <cell r="W6">
            <v>43980</v>
          </cell>
          <cell r="X6">
            <v>44000</v>
          </cell>
          <cell r="Y6">
            <v>44000</v>
          </cell>
          <cell r="Z6">
            <v>43990</v>
          </cell>
          <cell r="AA6">
            <v>43994</v>
          </cell>
          <cell r="AB6">
            <v>43994</v>
          </cell>
          <cell r="AC6">
            <v>43993</v>
          </cell>
          <cell r="AD6">
            <v>43997</v>
          </cell>
          <cell r="AE6">
            <v>44001</v>
          </cell>
          <cell r="AF6">
            <v>0.58333333333333337</v>
          </cell>
          <cell r="AG6" t="str">
            <v>管工事について、公共工事元請施工実績を有すること。</v>
          </cell>
          <cell r="AH6" t="str">
            <v>金額の大小は問わない。</v>
          </cell>
          <cell r="AI6" t="str">
            <v>当該工事に配置できる主任（監理）技術者を有すること。ただし、次に掲げる者に限る。</v>
          </cell>
          <cell r="AJ6" t="str">
            <v>・入札日以前に３ヶ月以上の雇用関係にある者。</v>
          </cell>
          <cell r="AK6"/>
          <cell r="AL6" t="str">
            <v>建設業法（昭和２４年法律第１００号。以下｢法｣という。）第３条の規定による建設業の許可を受けていること。</v>
          </cell>
          <cell r="AM6" t="str">
            <v>法第３条第１項に規定する営業所のうち主たる営業所を、行橋市管内に有すること。</v>
          </cell>
          <cell r="AN6" t="str">
            <v>水道法(昭和３２年法律第177号）に規定する給水装置工事に該当するため、行橋市水道事業給水条例(平成１０年条例第２号）に規定する指定給水装置工事事業者として登録している者。</v>
          </cell>
          <cell r="AO6" t="str">
            <v>市が依頼する休平日緊急漏水修理に協力することの「行橋市上水道課配給水施設修理当番事業者」に公告日現在登録のある者。</v>
          </cell>
          <cell r="AP6"/>
          <cell r="AQ6" t="str">
            <v>元</v>
          </cell>
          <cell r="AR6" t="str">
            <v>管工事について、令和元年度行橋市建設工事競争入札参加資格者名簿の業者等級別格付（以下「格付」という。）がＡ・Ｂであること。</v>
          </cell>
          <cell r="AS6"/>
          <cell r="AT6">
            <v>615</v>
          </cell>
          <cell r="AU6">
            <v>13</v>
          </cell>
          <cell r="AV6">
            <v>121</v>
          </cell>
          <cell r="AW6">
            <v>32</v>
          </cell>
          <cell r="AX6">
            <v>71</v>
          </cell>
          <cell r="AY6">
            <v>8</v>
          </cell>
          <cell r="AZ6">
            <v>3</v>
          </cell>
          <cell r="BA6">
            <v>40</v>
          </cell>
          <cell r="BB6">
            <v>30</v>
          </cell>
          <cell r="BC6">
            <v>109</v>
          </cell>
          <cell r="BD6">
            <v>41</v>
          </cell>
          <cell r="BE6">
            <v>119</v>
          </cell>
          <cell r="BF6">
            <v>35</v>
          </cell>
          <cell r="BG6">
            <v>33</v>
          </cell>
          <cell r="BH6">
            <v>69</v>
          </cell>
          <cell r="BI6">
            <v>59</v>
          </cell>
          <cell r="BJ6">
            <v>64</v>
          </cell>
          <cell r="BK6">
            <v>92</v>
          </cell>
          <cell r="BL6">
            <v>15</v>
          </cell>
          <cell r="BM6">
            <v>137</v>
          </cell>
          <cell r="BN6">
            <v>93</v>
          </cell>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v>6</v>
          </cell>
          <cell r="CS6" t="b">
            <v>0</v>
          </cell>
          <cell r="CT6" t="str">
            <v>なし</v>
          </cell>
          <cell r="CU6" t="str">
            <v>工事長　L=433.8ｍ</v>
          </cell>
          <cell r="CV6" t="str">
            <v>（A路線）・HPPEφ50　L=277.4ｍ　・仕切弁N=5基　・給水工：N=23箇所</v>
          </cell>
          <cell r="CW6" t="str">
            <v>（B路線）・HPPEφ50　L=156.4ｍ　・仕切弁N=3基　・給水工：N=13箇所</v>
          </cell>
          <cell r="CX6"/>
          <cell r="CY6"/>
          <cell r="CZ6"/>
          <cell r="DA6"/>
          <cell r="DB6" t="str">
            <v>（３）特定の工事における同一業者の落札工事件数の制限</v>
          </cell>
          <cell r="DC6" t="str">
            <v>当該入札の「８、入札参加条件」を満たす者は、上水道課が管工事で発注する以下２件の建設工事（令和22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6"/>
          <cell r="DE6" t="str">
            <v>配水管布設替工事（南泉一丁目１工区）</v>
          </cell>
          <cell r="DF6" t="str">
            <v>配水管布設替工事（上津熊１工区）</v>
          </cell>
          <cell r="DG6"/>
          <cell r="DH6"/>
          <cell r="DI6"/>
          <cell r="DJ6"/>
          <cell r="DK6"/>
          <cell r="DL6"/>
          <cell r="DM6" t="str">
            <v>環境水道部上水道課浄水場係</v>
          </cell>
          <cell r="DN6" t="str">
            <v>西棟庁舎２階</v>
          </cell>
          <cell r="DO6">
            <v>1265</v>
          </cell>
          <cell r="DP6" t="str">
            <v>上水道課</v>
          </cell>
          <cell r="DQ6" t="str">
            <v>環境水道部上水道課上水道係</v>
          </cell>
          <cell r="DR6">
            <v>6</v>
          </cell>
          <cell r="DS6" t="str">
            <v>造園工事</v>
          </cell>
          <cell r="DT6"/>
        </row>
        <row r="7">
          <cell r="A7">
            <v>6</v>
          </cell>
          <cell r="B7">
            <v>2020000732</v>
          </cell>
          <cell r="C7">
            <v>43986</v>
          </cell>
          <cell r="D7">
            <v>44015</v>
          </cell>
          <cell r="E7" t="str">
            <v>土木課</v>
          </cell>
          <cell r="F7" t="str">
            <v>土木一式工事</v>
          </cell>
          <cell r="G7" t="str">
            <v>河川・道路構造物工事（社会資本整備総合交付金事業　西宮市１号線（宮市橋歩道橋））</v>
          </cell>
          <cell r="H7" t="str">
            <v>行橋市西宮市四丁目</v>
          </cell>
          <cell r="I7">
            <v>42565600</v>
          </cell>
          <cell r="J7">
            <v>42565600</v>
          </cell>
          <cell r="K7">
            <v>44040</v>
          </cell>
          <cell r="L7">
            <v>44253</v>
          </cell>
          <cell r="M7"/>
          <cell r="N7">
            <v>214</v>
          </cell>
          <cell r="O7" t="str">
            <v>単体</v>
          </cell>
          <cell r="P7">
            <v>1391</v>
          </cell>
          <cell r="Q7" t="str">
            <v>都市整備部土木課管理係</v>
          </cell>
          <cell r="R7">
            <v>43994</v>
          </cell>
          <cell r="S7">
            <v>43994</v>
          </cell>
          <cell r="T7">
            <v>43997</v>
          </cell>
          <cell r="U7">
            <v>43997</v>
          </cell>
          <cell r="V7">
            <v>43994</v>
          </cell>
          <cell r="W7">
            <v>44008</v>
          </cell>
          <cell r="X7">
            <v>44032</v>
          </cell>
          <cell r="Y7">
            <v>44032</v>
          </cell>
          <cell r="Z7">
            <v>44018</v>
          </cell>
          <cell r="AA7">
            <v>44022</v>
          </cell>
          <cell r="AB7">
            <v>44022</v>
          </cell>
          <cell r="AC7">
            <v>44025</v>
          </cell>
          <cell r="AD7">
            <v>44026</v>
          </cell>
          <cell r="AE7">
            <v>44033</v>
          </cell>
          <cell r="AF7">
            <v>0.375</v>
          </cell>
          <cell r="AG7" t="str">
            <v>土木一式工事について同種【橋梁下部】工事及び同規模(予定価格の8割以上）工事の公共工事元請施工実績を有すること。</v>
          </cell>
          <cell r="AH7" t="str">
            <v>平成22年4月1日以降に完成し、引き渡しが済んでいるもの。</v>
          </cell>
          <cell r="AI7" t="str">
            <v>当該工事に配置できる主任（監理）技術者を有すること。ただし、次に掲げる者に限る。</v>
          </cell>
          <cell r="AJ7" t="str">
            <v>・入札日以前に３ヶ月以上の雇用関係にある者。
・請負金額が３５００万円以上の場合は、専任の主任(監理)技術者が必要。</v>
          </cell>
          <cell r="AK7"/>
          <cell r="AL7" t="str">
            <v>建設業法（昭和２４年法律第１００号。以下｢法｣という。）第３条の規定による建設業の許可を受けていること。</v>
          </cell>
          <cell r="AM7" t="str">
            <v>市内・市外は問わない。</v>
          </cell>
          <cell r="AN7"/>
          <cell r="AO7"/>
          <cell r="AP7" t="str">
            <v>いであ㈱</v>
          </cell>
          <cell r="AQ7" t="str">
            <v>元</v>
          </cell>
          <cell r="AR7" t="str">
            <v>参加を希望する者は、審査基準日が平成30年10月29日以降直近の経営事項審査結果通知書の総合評点(以下「評点」という。)が695点以上であること。9</v>
          </cell>
          <cell r="AS7"/>
          <cell r="AT7">
            <v>695</v>
          </cell>
          <cell r="AU7"/>
          <cell r="AV7"/>
          <cell r="AW7"/>
          <cell r="AX7"/>
          <cell r="AY7"/>
          <cell r="AZ7"/>
          <cell r="BA7"/>
          <cell r="BB7"/>
          <cell r="BC7"/>
          <cell r="BD7"/>
          <cell r="BE7"/>
          <cell r="BF7"/>
          <cell r="BG7"/>
          <cell r="BH7"/>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v>7</v>
          </cell>
          <cell r="CS7" t="b">
            <v>0</v>
          </cell>
          <cell r="CT7" t="str">
            <v>なし</v>
          </cell>
          <cell r="CU7" t="str">
            <v>・土工：１式・躯体工：１基・基礎工：6本(回転杭)</v>
          </cell>
          <cell r="CV7" t="str">
            <v>・排水構造物工：L=14.0m・擁壁工：一式</v>
          </cell>
          <cell r="CW7" t="str">
            <v>・法覆護岸工：一式・仮設工：L=22.0m(Ⅲ型)</v>
          </cell>
          <cell r="CX7" t="str">
            <v>・構造物取壊・復旧工：一式</v>
          </cell>
          <cell r="CY7"/>
          <cell r="CZ7"/>
          <cell r="DA7"/>
          <cell r="DB7"/>
          <cell r="DC7"/>
          <cell r="DD7"/>
          <cell r="DE7"/>
          <cell r="DF7"/>
          <cell r="DG7"/>
          <cell r="DH7"/>
          <cell r="DI7"/>
          <cell r="DJ7"/>
          <cell r="DK7"/>
          <cell r="DL7"/>
          <cell r="DM7" t="str">
            <v>環境水道部下水道課管理係</v>
          </cell>
          <cell r="DN7" t="str">
            <v>西棟庁舎２階</v>
          </cell>
          <cell r="DO7">
            <v>1273</v>
          </cell>
          <cell r="DP7" t="str">
            <v>下水道課</v>
          </cell>
          <cell r="DQ7" t="str">
            <v>環境水道部下水道課下水道係</v>
          </cell>
          <cell r="DR7">
            <v>7</v>
          </cell>
          <cell r="DS7" t="str">
            <v>内装仕上工事</v>
          </cell>
          <cell r="DT7"/>
        </row>
        <row r="8">
          <cell r="A8">
            <v>7</v>
          </cell>
          <cell r="B8">
            <v>2020000895</v>
          </cell>
          <cell r="C8">
            <v>43986</v>
          </cell>
          <cell r="D8">
            <v>44015</v>
          </cell>
          <cell r="E8" t="str">
            <v>土木課</v>
          </cell>
          <cell r="F8" t="str">
            <v>土木一式工事</v>
          </cell>
          <cell r="G8" t="str">
            <v>河川改修工事（２工区）（再編関連訓練移転等交付金事業　前田川）</v>
          </cell>
          <cell r="H8" t="str">
            <v>行橋市大字稲童</v>
          </cell>
          <cell r="I8">
            <v>38372400</v>
          </cell>
          <cell r="J8">
            <v>38372400</v>
          </cell>
          <cell r="K8">
            <v>44040</v>
          </cell>
          <cell r="L8">
            <v>44267</v>
          </cell>
          <cell r="M8"/>
          <cell r="N8">
            <v>228</v>
          </cell>
          <cell r="O8" t="str">
            <v>単体</v>
          </cell>
          <cell r="P8">
            <v>1391</v>
          </cell>
          <cell r="Q8" t="str">
            <v>都市整備部土木課管理係</v>
          </cell>
          <cell r="R8">
            <v>43994</v>
          </cell>
          <cell r="S8">
            <v>43994</v>
          </cell>
          <cell r="T8">
            <v>43997</v>
          </cell>
          <cell r="U8">
            <v>43997</v>
          </cell>
          <cell r="V8">
            <v>43994</v>
          </cell>
          <cell r="W8">
            <v>44008</v>
          </cell>
          <cell r="X8">
            <v>44032</v>
          </cell>
          <cell r="Y8">
            <v>44032</v>
          </cell>
          <cell r="Z8">
            <v>44018</v>
          </cell>
          <cell r="AA8">
            <v>44022</v>
          </cell>
          <cell r="AB8">
            <v>44022</v>
          </cell>
          <cell r="AC8">
            <v>44025</v>
          </cell>
          <cell r="AD8">
            <v>44026</v>
          </cell>
          <cell r="AE8">
            <v>44033</v>
          </cell>
          <cell r="AF8">
            <v>0.39583333333333331</v>
          </cell>
          <cell r="AG8" t="str">
            <v>土木一式工事について、公共工事元請施工実績を有すること。</v>
          </cell>
          <cell r="AH8" t="str">
            <v>金額の大小は問わない。</v>
          </cell>
          <cell r="AI8" t="str">
            <v>当該工事に配置できる主任（監理）技術者を有すること。ただし、次に掲げる者に限る。</v>
          </cell>
          <cell r="AJ8" t="str">
            <v>・入札日以前に３ヶ月以上の雇用関係にある者。
・請負金額が３５００万円以上の場合は、専任の主任(監理)技術者が必要。</v>
          </cell>
          <cell r="AK8"/>
          <cell r="AL8" t="str">
            <v>建設業法（昭和２４年法律第１００号。以下｢法｣という。）第３条の規定による建設業の許可を受けていること。</v>
          </cell>
          <cell r="AM8" t="str">
            <v>法第３条第１項に規定する営業所のうち主たる営業所を、行橋市管内に有すること。</v>
          </cell>
          <cell r="AN8"/>
          <cell r="AO8"/>
          <cell r="AP8" t="str">
            <v>下沢測量事務所</v>
          </cell>
          <cell r="AQ8" t="str">
            <v>元</v>
          </cell>
          <cell r="AR8" t="str">
            <v>土木一式工事について、令和元年度行橋市建設工事競争入札参加資格者名簿の業者等級別格付（以下「格付」という。）がＡであること。</v>
          </cell>
          <cell r="AS8"/>
          <cell r="AT8"/>
          <cell r="AU8"/>
          <cell r="AV8"/>
          <cell r="AW8"/>
          <cell r="AX8"/>
          <cell r="AY8"/>
          <cell r="AZ8"/>
          <cell r="BA8"/>
          <cell r="BB8"/>
          <cell r="BC8"/>
          <cell r="BD8"/>
          <cell r="BE8"/>
          <cell r="BF8"/>
          <cell r="BG8"/>
          <cell r="BH8"/>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v>8</v>
          </cell>
          <cell r="CS8" t="b">
            <v>0</v>
          </cell>
          <cell r="CT8" t="str">
            <v>なし</v>
          </cell>
          <cell r="CU8" t="str">
            <v>工事長　 L=77.4m（No.12+1.2～No.15+18.6）</v>
          </cell>
          <cell r="CV8" t="str">
            <v>護岸工　 L=153.2m（RL=68.8m  LL=84.4m）</v>
          </cell>
          <cell r="CW8"/>
          <cell r="CX8"/>
          <cell r="CY8"/>
          <cell r="CZ8"/>
          <cell r="DA8"/>
          <cell r="DB8" t="str">
            <v>（３）特定の工事における同一業者の落札工事件数の制限</v>
          </cell>
          <cell r="DC8"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8"/>
          <cell r="DE8" t="str">
            <v>河川改修工事（２工区）（再編関連訓練移転等交付金事業　前田川）</v>
          </cell>
          <cell r="DF8" t="str">
            <v>河川改修工事（１工区）（再編関連訓練移転等交付金事業　前田川）</v>
          </cell>
          <cell r="DG8" t="str">
            <v>道路改良工事(1工区)(社会資本整備総合交付金事業 文久・上新地線)</v>
          </cell>
          <cell r="DH8" t="str">
            <v>道路改良工事(2工区)(社会資本整備総合交付金事業 文久・上新地線)</v>
          </cell>
          <cell r="DI8"/>
          <cell r="DJ8"/>
          <cell r="DK8"/>
          <cell r="DL8"/>
          <cell r="DM8" t="str">
            <v>総務部財政課管財係</v>
          </cell>
          <cell r="DN8" t="str">
            <v>東棟庁舎４階</v>
          </cell>
          <cell r="DO8">
            <v>1412</v>
          </cell>
          <cell r="DP8" t="str">
            <v>財政課</v>
          </cell>
          <cell r="DQ8" t="str">
            <v>総務部財政課管財係</v>
          </cell>
          <cell r="DR8">
            <v>23</v>
          </cell>
          <cell r="DS8" t="str">
            <v>左官工事</v>
          </cell>
          <cell r="DT8"/>
          <cell r="DU8"/>
        </row>
        <row r="9">
          <cell r="A9">
            <v>8</v>
          </cell>
          <cell r="B9">
            <v>2020000894</v>
          </cell>
          <cell r="C9">
            <v>43986</v>
          </cell>
          <cell r="D9">
            <v>44015</v>
          </cell>
          <cell r="E9" t="str">
            <v>土木課</v>
          </cell>
          <cell r="F9" t="str">
            <v>土木一式工事</v>
          </cell>
          <cell r="G9" t="str">
            <v>河川改修工事（１工区）（再編関連訓練移転等交付金事業　前田川）</v>
          </cell>
          <cell r="H9" t="str">
            <v>行橋市大字稲童</v>
          </cell>
          <cell r="I9">
            <v>29544900</v>
          </cell>
          <cell r="J9">
            <v>29544900</v>
          </cell>
          <cell r="K9">
            <v>44040</v>
          </cell>
          <cell r="L9">
            <v>44267</v>
          </cell>
          <cell r="M9"/>
          <cell r="N9">
            <v>228</v>
          </cell>
          <cell r="O9" t="str">
            <v>単体</v>
          </cell>
          <cell r="P9">
            <v>1391</v>
          </cell>
          <cell r="Q9" t="str">
            <v>都市整備部土木課管理係</v>
          </cell>
          <cell r="R9">
            <v>43994</v>
          </cell>
          <cell r="S9">
            <v>43994</v>
          </cell>
          <cell r="T9">
            <v>43997</v>
          </cell>
          <cell r="U9">
            <v>43997</v>
          </cell>
          <cell r="V9">
            <v>43994</v>
          </cell>
          <cell r="W9">
            <v>44008</v>
          </cell>
          <cell r="X9">
            <v>44032</v>
          </cell>
          <cell r="Y9">
            <v>44032</v>
          </cell>
          <cell r="Z9">
            <v>44018</v>
          </cell>
          <cell r="AA9">
            <v>44022</v>
          </cell>
          <cell r="AB9">
            <v>44022</v>
          </cell>
          <cell r="AC9">
            <v>44025</v>
          </cell>
          <cell r="AD9">
            <v>44026</v>
          </cell>
          <cell r="AE9">
            <v>44033</v>
          </cell>
          <cell r="AF9">
            <v>0.41666666666666669</v>
          </cell>
          <cell r="AG9" t="str">
            <v>土木一式工事について、公共工事元請施工実績を有すること。</v>
          </cell>
          <cell r="AH9" t="str">
            <v>金額の大小は問わない。</v>
          </cell>
          <cell r="AI9" t="str">
            <v>当該工事に配置できる主任（監理）技術者を有すること。ただし、次に掲げる者に限る。</v>
          </cell>
          <cell r="AJ9" t="str">
            <v>・入札日以前に３ヶ月以上の雇用関係にある者。</v>
          </cell>
          <cell r="AK9"/>
          <cell r="AL9" t="str">
            <v>建設業法（昭和２４年法律第１００号。以下｢法｣という。）第３条の規定による建設業の許可を受けていること。</v>
          </cell>
          <cell r="AM9" t="str">
            <v>法第３条第１項に規定する営業所のうち主たる営業所を、行橋市管内に有すること。</v>
          </cell>
          <cell r="AN9"/>
          <cell r="AO9"/>
          <cell r="AP9" t="str">
            <v>下沢測量事務所</v>
          </cell>
          <cell r="AQ9" t="str">
            <v>元</v>
          </cell>
          <cell r="AR9" t="str">
            <v>土木一式工事について、令和元年度行橋市建設工事競争入札参加資格者名簿の業者等級別格付（以下「格付」という。）がＡであること。</v>
          </cell>
          <cell r="AS9"/>
          <cell r="AT9"/>
          <cell r="AU9"/>
          <cell r="AV9"/>
          <cell r="AW9"/>
          <cell r="AX9"/>
          <cell r="AY9"/>
          <cell r="AZ9"/>
          <cell r="BA9"/>
          <cell r="BB9"/>
          <cell r="BC9"/>
          <cell r="BD9"/>
          <cell r="BE9"/>
          <cell r="BF9"/>
          <cell r="BG9"/>
          <cell r="BH9"/>
          <cell r="BI9"/>
          <cell r="BJ9"/>
          <cell r="BK9"/>
          <cell r="BL9"/>
          <cell r="BM9"/>
          <cell r="BN9"/>
          <cell r="BO9"/>
          <cell r="BP9"/>
          <cell r="BQ9"/>
          <cell r="BR9"/>
          <cell r="BS9"/>
          <cell r="BT9"/>
          <cell r="BU9"/>
          <cell r="BV9"/>
          <cell r="BW9"/>
          <cell r="BX9"/>
          <cell r="BY9"/>
          <cell r="BZ9"/>
          <cell r="CA9"/>
          <cell r="CB9"/>
          <cell r="CC9"/>
          <cell r="CD9"/>
          <cell r="CE9"/>
          <cell r="CF9"/>
          <cell r="CG9"/>
          <cell r="CH9"/>
          <cell r="CI9"/>
          <cell r="CJ9"/>
          <cell r="CK9"/>
          <cell r="CL9"/>
          <cell r="CM9"/>
          <cell r="CN9"/>
          <cell r="CO9"/>
          <cell r="CP9"/>
          <cell r="CQ9"/>
          <cell r="CR9">
            <v>9</v>
          </cell>
          <cell r="CS9" t="b">
            <v>0</v>
          </cell>
          <cell r="CT9" t="str">
            <v>なし</v>
          </cell>
          <cell r="CU9" t="str">
            <v>工事長　 L=71.2m（No.8+10.0～No.12+1.2）</v>
          </cell>
          <cell r="CV9" t="str">
            <v>護岸工 　L=141.9m（RL=72.9m  LL=69.0m）</v>
          </cell>
          <cell r="CW9"/>
          <cell r="CX9"/>
          <cell r="CY9"/>
          <cell r="CZ9"/>
          <cell r="DA9"/>
          <cell r="DB9" t="str">
            <v>（３）特定の工事における同一業者の落札工事件数の制限</v>
          </cell>
          <cell r="DC9"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9"/>
          <cell r="DE9" t="str">
            <v>河川改修工事（２工区）（再編関連訓練移転等交付金事業　前田川）</v>
          </cell>
          <cell r="DF9" t="str">
            <v>河川改修工事（１工区）（再編関連訓練移転等交付金事業　前田川）</v>
          </cell>
          <cell r="DG9" t="str">
            <v>道路改良工事(1工区)(社会資本整備総合交付金事業 文久・上新地線)</v>
          </cell>
          <cell r="DH9" t="str">
            <v>道路改良工事(2工区)(社会資本整備総合交付金事業 文久・上新地線)</v>
          </cell>
          <cell r="DI9"/>
          <cell r="DJ9"/>
          <cell r="DK9"/>
          <cell r="DL9"/>
          <cell r="DM9" t="str">
            <v>教育委員会教育部学校給食課給食係</v>
          </cell>
          <cell r="DN9" t="str">
            <v>東棟庁舎３階</v>
          </cell>
          <cell r="DO9">
            <v>1348</v>
          </cell>
          <cell r="DP9" t="str">
            <v>学校給食課</v>
          </cell>
          <cell r="DQ9" t="str">
            <v>教育委員会教育部学校給食課給食係</v>
          </cell>
          <cell r="DR9">
            <v>21</v>
          </cell>
          <cell r="DS9" t="str">
            <v>防水工事</v>
          </cell>
          <cell r="DT9"/>
          <cell r="DU9"/>
        </row>
        <row r="10">
          <cell r="A10">
            <v>9</v>
          </cell>
          <cell r="B10">
            <v>2020000892</v>
          </cell>
          <cell r="C10">
            <v>43986</v>
          </cell>
          <cell r="D10">
            <v>44015</v>
          </cell>
          <cell r="E10" t="str">
            <v>土木課</v>
          </cell>
          <cell r="F10" t="str">
            <v>土木一式工事</v>
          </cell>
          <cell r="G10" t="str">
            <v>道路改良工事(1工区)(社会資本整備総合交付金事業 文久・上新地線)</v>
          </cell>
          <cell r="H10" t="str">
            <v>行橋市大字今井</v>
          </cell>
          <cell r="I10">
            <v>19775800</v>
          </cell>
          <cell r="J10">
            <v>19775800</v>
          </cell>
          <cell r="K10">
            <v>44040</v>
          </cell>
          <cell r="L10">
            <v>44225</v>
          </cell>
          <cell r="M10"/>
          <cell r="N10">
            <v>186</v>
          </cell>
          <cell r="O10" t="str">
            <v>単体</v>
          </cell>
          <cell r="P10">
            <v>1391</v>
          </cell>
          <cell r="Q10" t="str">
            <v>都市整備部土木課管理係</v>
          </cell>
          <cell r="R10">
            <v>43994</v>
          </cell>
          <cell r="S10">
            <v>43994</v>
          </cell>
          <cell r="T10">
            <v>43997</v>
          </cell>
          <cell r="U10">
            <v>43997</v>
          </cell>
          <cell r="V10">
            <v>43994</v>
          </cell>
          <cell r="W10">
            <v>44008</v>
          </cell>
          <cell r="X10">
            <v>44032</v>
          </cell>
          <cell r="Y10">
            <v>44032</v>
          </cell>
          <cell r="Z10">
            <v>44018</v>
          </cell>
          <cell r="AA10">
            <v>44022</v>
          </cell>
          <cell r="AB10">
            <v>44022</v>
          </cell>
          <cell r="AC10">
            <v>44025</v>
          </cell>
          <cell r="AD10">
            <v>44026</v>
          </cell>
          <cell r="AE10">
            <v>44033</v>
          </cell>
          <cell r="AF10">
            <v>0.4375</v>
          </cell>
          <cell r="AG10" t="str">
            <v>土木一式工事について、公共工事元請施工実績を有すること。</v>
          </cell>
          <cell r="AH10" t="str">
            <v>金額の大小は問わない。</v>
          </cell>
          <cell r="AI10" t="str">
            <v>当該工事に配置できる主任（監理）技術者を有すること。ただし、次に掲げる者に限る。</v>
          </cell>
          <cell r="AJ10" t="str">
            <v>・入札日以前に３ヶ月以上の雇用関係にある者。</v>
          </cell>
          <cell r="AK10"/>
          <cell r="AL10" t="str">
            <v>建設業法（昭和２４年法律第１００号。以下｢法｣という。）第３条の規定による建設業の許可を受けていること。</v>
          </cell>
          <cell r="AM10" t="str">
            <v>法第３条第１項に規定する営業所のうち主たる営業所を、行橋市管内に有すること。</v>
          </cell>
          <cell r="AN10"/>
          <cell r="AO10"/>
          <cell r="AP10" t="str">
            <v>㈲高尾設計事務所</v>
          </cell>
          <cell r="AQ10" t="str">
            <v>元</v>
          </cell>
          <cell r="AR10" t="str">
            <v>土木一式工事について、令和元年度行橋市建設工事競争入札参加資格者名簿の業者等級別格付（以下「格付」という。）がＡであること。</v>
          </cell>
          <cell r="AS10"/>
          <cell r="AT10"/>
          <cell r="AU10"/>
          <cell r="AV10"/>
          <cell r="AW10"/>
          <cell r="AX10"/>
          <cell r="AY10"/>
          <cell r="AZ10"/>
          <cell r="BA10"/>
          <cell r="BB10"/>
          <cell r="BC10"/>
          <cell r="BD10"/>
          <cell r="BE10"/>
          <cell r="BF10"/>
          <cell r="BG10"/>
          <cell r="BH10"/>
          <cell r="BI10"/>
          <cell r="BJ10"/>
          <cell r="BK10"/>
          <cell r="BL10"/>
          <cell r="BM10"/>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v>10</v>
          </cell>
          <cell r="CS10" t="b">
            <v>0</v>
          </cell>
          <cell r="CT10" t="str">
            <v>なし</v>
          </cell>
          <cell r="CU10" t="str">
            <v>工事長L=74.01m(No.9～No.12+14.01)</v>
          </cell>
          <cell r="CV10" t="str">
            <v>・土工一式</v>
          </cell>
          <cell r="CW10" t="str">
            <v>・排水工L=153ｍ</v>
          </cell>
          <cell r="CX10" t="str">
            <v>・擁壁工L=97ｍ</v>
          </cell>
          <cell r="CY10" t="str">
            <v>・舗装工A=935㎡</v>
          </cell>
          <cell r="CZ10"/>
          <cell r="DA10"/>
          <cell r="DB10" t="str">
            <v>（３）特定の工事における同一業者の落札工事件数の制限</v>
          </cell>
          <cell r="DC10"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0"/>
          <cell r="DE10" t="str">
            <v>河川改修工事（２工区）（再編関連訓練移転等交付金事業　前田川）</v>
          </cell>
          <cell r="DF10" t="str">
            <v>河川改修工事（１工区）（再編関連訓練移転等交付金事業　前田川）</v>
          </cell>
          <cell r="DG10" t="str">
            <v>道路改良工事(1工区)(社会資本整備総合交付金事業 文久・上新地線)</v>
          </cell>
          <cell r="DH10" t="str">
            <v>道路改良工事(2工区)(社会資本整備総合交付金事業 文久・上新地線)</v>
          </cell>
          <cell r="DI10"/>
          <cell r="DJ10"/>
          <cell r="DK10"/>
          <cell r="DL10"/>
          <cell r="DM10" t="str">
            <v>教育委員会教育部学校教育課学校管理係</v>
          </cell>
          <cell r="DN10" t="str">
            <v>東棟庁舎３階</v>
          </cell>
          <cell r="DO10">
            <v>1345</v>
          </cell>
          <cell r="DP10" t="str">
            <v>学校教育課</v>
          </cell>
          <cell r="DQ10" t="str">
            <v>教育委員会教育部学校教育課学校管理係</v>
          </cell>
          <cell r="DR10">
            <v>19</v>
          </cell>
          <cell r="DS10" t="str">
            <v>清掃施設工事</v>
          </cell>
          <cell r="DT10"/>
        </row>
        <row r="11">
          <cell r="A11">
            <v>10</v>
          </cell>
          <cell r="B11">
            <v>2020000893</v>
          </cell>
          <cell r="C11">
            <v>43986</v>
          </cell>
          <cell r="D11">
            <v>44015</v>
          </cell>
          <cell r="E11" t="str">
            <v>土木課</v>
          </cell>
          <cell r="F11" t="str">
            <v>土木一式工事</v>
          </cell>
          <cell r="G11" t="str">
            <v>道路改良工事(2工区)(社会資本整備総合交付金事業 文久・上新地線)</v>
          </cell>
          <cell r="H11" t="str">
            <v>行橋市大字今井</v>
          </cell>
          <cell r="I11">
            <v>17812300</v>
          </cell>
          <cell r="J11">
            <v>17812300</v>
          </cell>
          <cell r="K11">
            <v>44040</v>
          </cell>
          <cell r="L11">
            <v>44225</v>
          </cell>
          <cell r="M11"/>
          <cell r="N11">
            <v>186</v>
          </cell>
          <cell r="O11" t="str">
            <v>単体</v>
          </cell>
          <cell r="P11">
            <v>1391</v>
          </cell>
          <cell r="Q11" t="str">
            <v>都市整備部土木課管理係</v>
          </cell>
          <cell r="R11">
            <v>43994</v>
          </cell>
          <cell r="S11">
            <v>43994</v>
          </cell>
          <cell r="T11">
            <v>43997</v>
          </cell>
          <cell r="U11">
            <v>43997</v>
          </cell>
          <cell r="V11">
            <v>43994</v>
          </cell>
          <cell r="W11">
            <v>44008</v>
          </cell>
          <cell r="X11">
            <v>44032</v>
          </cell>
          <cell r="Y11">
            <v>44032</v>
          </cell>
          <cell r="Z11">
            <v>44018</v>
          </cell>
          <cell r="AA11">
            <v>44022</v>
          </cell>
          <cell r="AB11">
            <v>44022</v>
          </cell>
          <cell r="AC11">
            <v>44025</v>
          </cell>
          <cell r="AD11">
            <v>44026</v>
          </cell>
          <cell r="AE11">
            <v>44033</v>
          </cell>
          <cell r="AF11">
            <v>0.45833333333333331</v>
          </cell>
          <cell r="AG11" t="str">
            <v>土木一式工事について、公共工事元請施工実績を有すること。</v>
          </cell>
          <cell r="AH11" t="str">
            <v>金額の大小は問わない。</v>
          </cell>
          <cell r="AI11" t="str">
            <v>当該工事に配置できる主任（監理）技術者を有すること。ただし、次に掲げる者に限る。</v>
          </cell>
          <cell r="AJ11" t="str">
            <v>・入札日以前に３ヶ月以上の雇用関係にある者。</v>
          </cell>
          <cell r="AK11"/>
          <cell r="AL11" t="str">
            <v>建設業法（昭和２４年法律第１００号。以下｢法｣という。）第３条の規定による建設業の許可を受けていること。</v>
          </cell>
          <cell r="AM11" t="str">
            <v>法第３条第１項に規定する営業所のうち主たる営業所を、行橋市管内に有すること。</v>
          </cell>
          <cell r="AN11"/>
          <cell r="AO11"/>
          <cell r="AP11" t="str">
            <v>㈲高尾設計事務所</v>
          </cell>
          <cell r="AQ11" t="str">
            <v>元</v>
          </cell>
          <cell r="AR11" t="str">
            <v>土木一式工事について、令和元年度行橋市建設工事競争入札参加資格者名簿の業者等級別格付（以下「格付」という。）がＡであること。</v>
          </cell>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v>11</v>
          </cell>
          <cell r="CS11" t="b">
            <v>0</v>
          </cell>
          <cell r="CT11" t="str">
            <v>なし</v>
          </cell>
          <cell r="CU11" t="str">
            <v>工事長L=40.00m(No.7～No.9m)</v>
          </cell>
          <cell r="CV11" t="str">
            <v>・土工一式</v>
          </cell>
          <cell r="CW11" t="str">
            <v>・排水工L=112ｍ</v>
          </cell>
          <cell r="CX11" t="str">
            <v>・擁壁工L=54ｍ</v>
          </cell>
          <cell r="CY11" t="str">
            <v>・舗装工A=372㎡</v>
          </cell>
          <cell r="CZ11" t="str">
            <v>・構造物撤去工一式</v>
          </cell>
          <cell r="DA11"/>
          <cell r="DB11" t="str">
            <v>（３）特定の工事における同一業者の落札工事件数の制限</v>
          </cell>
          <cell r="DC11"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1"/>
          <cell r="DE11" t="str">
            <v>河川改修工事（２工区）（再編関連訓練移転等交付金事業　前田川）</v>
          </cell>
          <cell r="DF11" t="str">
            <v>河川改修工事（１工区）（再編関連訓練移転等交付金事業　前田川）</v>
          </cell>
          <cell r="DG11" t="str">
            <v>道路改良工事(1工区)(社会資本整備総合交付金事業 文久・上新地線)</v>
          </cell>
          <cell r="DH11" t="str">
            <v>道路改良工事(2工区)(社会資本整備総合交付金事業 文久・上新地線)</v>
          </cell>
          <cell r="DI11"/>
          <cell r="DJ11"/>
          <cell r="DK11"/>
          <cell r="DL11"/>
          <cell r="DM11" t="str">
            <v>教育委員会教育部学校教育課指導室指導係</v>
          </cell>
          <cell r="DN11" t="str">
            <v>東棟庁舎３階</v>
          </cell>
          <cell r="DO11">
            <v>1351</v>
          </cell>
          <cell r="DP11" t="str">
            <v>学校教育課</v>
          </cell>
          <cell r="DQ11" t="str">
            <v>教育委員会教育部学校教育課指導室指導係</v>
          </cell>
          <cell r="DR11">
            <v>20</v>
          </cell>
          <cell r="DS11" t="str">
            <v>塗装工事</v>
          </cell>
          <cell r="DT11"/>
          <cell r="DU11"/>
        </row>
        <row r="12">
          <cell r="A12">
            <v>11</v>
          </cell>
          <cell r="B12">
            <v>2020000802</v>
          </cell>
          <cell r="C12">
            <v>43986</v>
          </cell>
          <cell r="D12">
            <v>44015</v>
          </cell>
          <cell r="E12" t="str">
            <v>土木課</v>
          </cell>
          <cell r="F12" t="str">
            <v>土木一式工事</v>
          </cell>
          <cell r="G12" t="str">
            <v>橋梁補修工事（下ブシュウ・西宮市１丁目線（ふれあい橋））</v>
          </cell>
          <cell r="H12" t="str">
            <v>行橋市西宮市一丁目</v>
          </cell>
          <cell r="I12">
            <v>10687600</v>
          </cell>
          <cell r="J12">
            <v>10687600</v>
          </cell>
          <cell r="K12">
            <v>44040</v>
          </cell>
          <cell r="L12">
            <v>44253</v>
          </cell>
          <cell r="M12"/>
          <cell r="N12">
            <v>214</v>
          </cell>
          <cell r="O12" t="str">
            <v>単体</v>
          </cell>
          <cell r="P12">
            <v>1391</v>
          </cell>
          <cell r="Q12" t="str">
            <v>都市整備部土木課管理係</v>
          </cell>
          <cell r="R12">
            <v>43994</v>
          </cell>
          <cell r="S12">
            <v>43994</v>
          </cell>
          <cell r="T12">
            <v>43997</v>
          </cell>
          <cell r="U12">
            <v>43997</v>
          </cell>
          <cell r="V12">
            <v>43994</v>
          </cell>
          <cell r="W12">
            <v>44008</v>
          </cell>
          <cell r="X12">
            <v>44032</v>
          </cell>
          <cell r="Y12">
            <v>44032</v>
          </cell>
          <cell r="Z12">
            <v>44018</v>
          </cell>
          <cell r="AA12">
            <v>44022</v>
          </cell>
          <cell r="AB12">
            <v>44022</v>
          </cell>
          <cell r="AC12">
            <v>44025</v>
          </cell>
          <cell r="AD12">
            <v>44026</v>
          </cell>
          <cell r="AE12">
            <v>44033</v>
          </cell>
          <cell r="AF12">
            <v>0.47916666666666669</v>
          </cell>
          <cell r="AG12" t="str">
            <v>土木一式工事について、同種【橋梁上部工補修】工事の公共工事元請施工実績を有すること。ただし、次に掲げるものに限る。</v>
          </cell>
          <cell r="AH12" t="str">
            <v>平成22年4月1日以降に完成し、引き渡しが済んでいるもの。</v>
          </cell>
          <cell r="AI12" t="str">
            <v>当該工事に配置できる主任（監理）技術者を有すること。ただし、次に掲げる者に限る。</v>
          </cell>
          <cell r="AJ12" t="str">
            <v>・入札日以前に３ヶ月以上の雇用関係にある者。　</v>
          </cell>
          <cell r="AK12"/>
          <cell r="AL12" t="str">
            <v>建設業法（昭和２４年法律第１００号。以下｢法｣という。）第３条の規定による建設業の許可を受けていること。　</v>
          </cell>
          <cell r="AM12" t="str">
            <v>市内・市外は問わない。</v>
          </cell>
          <cell r="AN12"/>
          <cell r="AO12"/>
          <cell r="AP12" t="str">
            <v>九州建設コンサルタント㈱福岡支店</v>
          </cell>
          <cell r="AQ12" t="str">
            <v>元</v>
          </cell>
          <cell r="AR12" t="str">
            <v>参加を希望する者は、審査基準日が平成30年10月29日以降直近の経営事項審査結果通知書の総合評点(以下「評点」という。)が695点以上であること。</v>
          </cell>
          <cell r="AS12"/>
          <cell r="AT12"/>
          <cell r="AU12"/>
          <cell r="AV12"/>
          <cell r="AW12"/>
          <cell r="AX12"/>
          <cell r="AY12"/>
          <cell r="AZ12"/>
          <cell r="BA12"/>
          <cell r="BB12"/>
          <cell r="BC12"/>
          <cell r="BD12"/>
          <cell r="BE12"/>
          <cell r="BF12"/>
          <cell r="BG12"/>
          <cell r="BH12"/>
          <cell r="BI12"/>
          <cell r="BJ12"/>
          <cell r="BK12"/>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v>12</v>
          </cell>
          <cell r="CS12" t="b">
            <v>0</v>
          </cell>
          <cell r="CT12" t="str">
            <v>なし</v>
          </cell>
          <cell r="CU12" t="str">
            <v>橋長　L=72.0ｍ</v>
          </cell>
          <cell r="CV12" t="str">
            <v>・橋梁補修工（上部工）：一式</v>
          </cell>
          <cell r="CW12" t="str">
            <v>・橋面工：一式</v>
          </cell>
          <cell r="CX12" t="str">
            <v>・撤去工：一式</v>
          </cell>
          <cell r="CY12"/>
          <cell r="CZ12"/>
          <cell r="DA12"/>
          <cell r="DB12"/>
          <cell r="DC12"/>
          <cell r="DD12"/>
          <cell r="DE12"/>
          <cell r="DF12"/>
          <cell r="DG12"/>
          <cell r="DH12"/>
          <cell r="DI12"/>
          <cell r="DJ12"/>
          <cell r="DK12"/>
          <cell r="DL12"/>
          <cell r="DM12" t="str">
            <v>都市整備部建築政策課建築係</v>
          </cell>
          <cell r="DN12" t="str">
            <v>西棟庁舎３階</v>
          </cell>
          <cell r="DO12">
            <v>1322</v>
          </cell>
          <cell r="DP12" t="str">
            <v>建築政策課</v>
          </cell>
          <cell r="DQ12" t="str">
            <v>都市整備部建築政策課建築係</v>
          </cell>
          <cell r="DR12">
            <v>11</v>
          </cell>
          <cell r="DS12" t="str">
            <v>浚渫工事</v>
          </cell>
          <cell r="DT12"/>
        </row>
        <row r="13">
          <cell r="A13">
            <v>12</v>
          </cell>
          <cell r="B13">
            <v>2020000793</v>
          </cell>
          <cell r="C13">
            <v>43986</v>
          </cell>
          <cell r="D13">
            <v>44015</v>
          </cell>
          <cell r="E13" t="str">
            <v>下水道課</v>
          </cell>
          <cell r="F13" t="str">
            <v>土木一式工事</v>
          </cell>
          <cell r="G13" t="str">
            <v>行橋地区面整備汚水管渠築造工事（西宮市）</v>
          </cell>
          <cell r="H13" t="str">
            <v>行橋市西宮市五丁目</v>
          </cell>
          <cell r="I13">
            <v>13429900</v>
          </cell>
          <cell r="J13">
            <v>13429900</v>
          </cell>
          <cell r="K13">
            <v>44040</v>
          </cell>
          <cell r="L13">
            <v>44134</v>
          </cell>
          <cell r="M13"/>
          <cell r="N13">
            <v>95</v>
          </cell>
          <cell r="O13" t="str">
            <v>単体</v>
          </cell>
          <cell r="P13">
            <v>1273</v>
          </cell>
          <cell r="Q13" t="str">
            <v>環境水道部下水道課管理係</v>
          </cell>
          <cell r="R13">
            <v>43994</v>
          </cell>
          <cell r="S13">
            <v>43994</v>
          </cell>
          <cell r="T13">
            <v>43997</v>
          </cell>
          <cell r="U13">
            <v>43997</v>
          </cell>
          <cell r="V13">
            <v>43994</v>
          </cell>
          <cell r="W13">
            <v>44008</v>
          </cell>
          <cell r="X13">
            <v>44032</v>
          </cell>
          <cell r="Y13">
            <v>44032</v>
          </cell>
          <cell r="Z13">
            <v>44018</v>
          </cell>
          <cell r="AA13">
            <v>44022</v>
          </cell>
          <cell r="AB13">
            <v>44022</v>
          </cell>
          <cell r="AC13">
            <v>44025</v>
          </cell>
          <cell r="AD13">
            <v>44026</v>
          </cell>
          <cell r="AE13">
            <v>44033</v>
          </cell>
          <cell r="AF13">
            <v>0.5625</v>
          </cell>
          <cell r="AG13" t="str">
            <v>土木一式工事について、公共工事元請施工実績を有すること。</v>
          </cell>
          <cell r="AH13" t="str">
            <v>金額の大小は問わない。</v>
          </cell>
          <cell r="AI13" t="str">
            <v>当該工事に配置できる主任（監理）技術者を有すること。ただし、次に掲げる者に限る。</v>
          </cell>
          <cell r="AJ13" t="str">
            <v>・入札日以前に３ヶ月以上の雇用関係にある者。</v>
          </cell>
          <cell r="AK13"/>
          <cell r="AL13" t="str">
            <v>建設業法（昭和２４年法律第１００号。以下｢法｣という。）第３条の規定による建設業の許可を受けていること。</v>
          </cell>
          <cell r="AM13" t="str">
            <v>法第３条第１項に規定する営業所のうち主たる営業所を、行橋市管内に有すること。</v>
          </cell>
          <cell r="AN13"/>
          <cell r="AO13"/>
          <cell r="AP13" t="str">
            <v>㈱旭技研設計コンサルタント</v>
          </cell>
          <cell r="AQ13" t="str">
            <v>元</v>
          </cell>
          <cell r="AR13" t="str">
            <v>土木一式工事について、令和元年度行橋市建設工事競争入札参加資格者名簿の業者等級別格付（以下「格付」という。）がＢであること。</v>
          </cell>
          <cell r="AS13"/>
          <cell r="AT13"/>
          <cell r="AU13"/>
          <cell r="AV13"/>
          <cell r="AW13"/>
          <cell r="AX13"/>
          <cell r="AY13"/>
          <cell r="AZ13"/>
          <cell r="BA13"/>
          <cell r="BB13"/>
          <cell r="BC13"/>
          <cell r="BD13"/>
          <cell r="BE13"/>
          <cell r="BF13"/>
          <cell r="BG13"/>
          <cell r="BH13"/>
          <cell r="BI13"/>
          <cell r="BJ13"/>
          <cell r="BK13"/>
          <cell r="BL13"/>
          <cell r="BM13"/>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v>13</v>
          </cell>
          <cell r="CS13" t="b">
            <v>0</v>
          </cell>
          <cell r="CT13" t="str">
            <v>なし</v>
          </cell>
          <cell r="CU13" t="str">
            <v>工事延長（開削工事）：Ｌ＝104.50ｍ</v>
          </cell>
          <cell r="CV13" t="str">
            <v xml:space="preserve">・管布設工：Ｌ＝100.90ｍ </v>
          </cell>
          <cell r="CW13" t="str">
            <v>・組立１号マンホール設置工：４箇所</v>
          </cell>
          <cell r="CX13" t="str">
            <v>・公共汚水桝設置工：８箇所　</v>
          </cell>
          <cell r="CY13" t="str">
            <v>・付帯工：１式　</v>
          </cell>
          <cell r="CZ13"/>
          <cell r="DA13"/>
          <cell r="DB13" t="str">
            <v>（３）特定の工事における同一業者の落札工事件数の制限</v>
          </cell>
          <cell r="DC13"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3"/>
          <cell r="DE13" t="str">
            <v>行橋地区面整備汚水管渠築造工事（西宮市）</v>
          </cell>
          <cell r="DF13" t="str">
            <v>行事地区面整備汚水管渠築造工事（宮前１工区）</v>
          </cell>
          <cell r="DG13"/>
          <cell r="DH13"/>
          <cell r="DI13"/>
          <cell r="DJ13"/>
          <cell r="DK13"/>
          <cell r="DL13"/>
          <cell r="DM13" t="str">
            <v>都市整備部都市政策課都市政策係</v>
          </cell>
          <cell r="DN13" t="str">
            <v>西棟庁舎３階</v>
          </cell>
          <cell r="DO13">
            <v>1311</v>
          </cell>
          <cell r="DP13" t="str">
            <v>都市政策課</v>
          </cell>
          <cell r="DQ13" t="str">
            <v>都市整備部都市政策課都市政策係</v>
          </cell>
          <cell r="DR13">
            <v>9</v>
          </cell>
          <cell r="DS13" t="str">
            <v>屋根工事</v>
          </cell>
          <cell r="DT13"/>
        </row>
        <row r="14">
          <cell r="A14">
            <v>13</v>
          </cell>
          <cell r="B14">
            <v>2020000846</v>
          </cell>
          <cell r="C14">
            <v>43986</v>
          </cell>
          <cell r="D14">
            <v>44015</v>
          </cell>
          <cell r="E14" t="str">
            <v>下水道課</v>
          </cell>
          <cell r="F14" t="str">
            <v>土木一式工事</v>
          </cell>
          <cell r="G14" t="str">
            <v>行事地区面整備汚水管渠築造工事（宮前１工区）</v>
          </cell>
          <cell r="H14" t="str">
            <v>行橋市行事七、八丁目</v>
          </cell>
          <cell r="I14">
            <v>13348500</v>
          </cell>
          <cell r="J14">
            <v>13348500</v>
          </cell>
          <cell r="K14">
            <v>44040</v>
          </cell>
          <cell r="L14">
            <v>44134</v>
          </cell>
          <cell r="M14"/>
          <cell r="N14">
            <v>95</v>
          </cell>
          <cell r="O14" t="str">
            <v>単体</v>
          </cell>
          <cell r="P14">
            <v>1273</v>
          </cell>
          <cell r="Q14" t="str">
            <v>環境水道部下水道課管理係</v>
          </cell>
          <cell r="R14">
            <v>43994</v>
          </cell>
          <cell r="S14">
            <v>43994</v>
          </cell>
          <cell r="T14">
            <v>43997</v>
          </cell>
          <cell r="U14">
            <v>43997</v>
          </cell>
          <cell r="V14">
            <v>43994</v>
          </cell>
          <cell r="W14">
            <v>44008</v>
          </cell>
          <cell r="X14">
            <v>44032</v>
          </cell>
          <cell r="Y14">
            <v>44032</v>
          </cell>
          <cell r="Z14">
            <v>44018</v>
          </cell>
          <cell r="AA14">
            <v>44022</v>
          </cell>
          <cell r="AB14">
            <v>44022</v>
          </cell>
          <cell r="AC14">
            <v>44025</v>
          </cell>
          <cell r="AD14">
            <v>44026</v>
          </cell>
          <cell r="AE14">
            <v>44033</v>
          </cell>
          <cell r="AF14">
            <v>0.58333333333333337</v>
          </cell>
          <cell r="AG14" t="str">
            <v>土木一式工事について、公共工事元請施工実績を有すること。</v>
          </cell>
          <cell r="AH14" t="str">
            <v>金額の大小は問わない。</v>
          </cell>
          <cell r="AI14" t="str">
            <v>当該工事に配置できる主任（監理）技術者を有すること。ただし、次に掲げる者に限る。</v>
          </cell>
          <cell r="AJ14" t="str">
            <v>・入札日以前に３ヶ月以上の雇用関係にある者。</v>
          </cell>
          <cell r="AK14"/>
          <cell r="AL14" t="str">
            <v>建設業法（昭和２４年法律第１００号。以下｢法｣という。）第３条の規定による建設業の許可を受けていること。</v>
          </cell>
          <cell r="AM14" t="str">
            <v>法第３条第１項に規定する営業所のうち主たる営業所を、行橋市管内に有すること。</v>
          </cell>
          <cell r="AN14"/>
          <cell r="AO14"/>
          <cell r="AP14" t="str">
            <v>㈱ニュージェック九州支店</v>
          </cell>
          <cell r="AQ14" t="str">
            <v>元</v>
          </cell>
          <cell r="AR14" t="str">
            <v>土木一式工事について、令和元年度行橋市建設工事競争入札参加資格者名簿の業者等級別格付（以下「格付」という。）がＢであること。</v>
          </cell>
          <cell r="AS14"/>
          <cell r="AT14"/>
          <cell r="AU14"/>
          <cell r="AV14"/>
          <cell r="AW14"/>
          <cell r="AX14"/>
          <cell r="AY14"/>
          <cell r="AZ14"/>
          <cell r="BA14"/>
          <cell r="BB14"/>
          <cell r="BC14"/>
          <cell r="BD14"/>
          <cell r="BE14"/>
          <cell r="BF14"/>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v>14</v>
          </cell>
          <cell r="CS14" t="b">
            <v>0</v>
          </cell>
          <cell r="CT14" t="str">
            <v>なし</v>
          </cell>
          <cell r="CU14" t="str">
            <v>面整備汚水管渠築造工事(リブ硬質塩化ビニル管　φ150)</v>
          </cell>
          <cell r="CV14" t="str">
            <v xml:space="preserve">工事延長（開削工事)：Ｌ＝120.00ｍ </v>
          </cell>
          <cell r="CW14" t="str">
            <v>・管布設工：Ｌ＝116.25ｍ  　</v>
          </cell>
          <cell r="CX14" t="str">
            <v>・組立１号マンホール設置工：３箇所</v>
          </cell>
          <cell r="CY14" t="str">
            <v xml:space="preserve">・小型マンホール設置工：１箇所 </v>
          </cell>
          <cell r="CZ14" t="str">
            <v xml:space="preserve"> ・公共汚水桝設置工：10箇所 ・付帯工：１式　</v>
          </cell>
          <cell r="DA14"/>
          <cell r="DB14" t="str">
            <v>（３）特定の工事における同一業者の落札工事件数の制限</v>
          </cell>
          <cell r="DC14"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4"/>
          <cell r="DE14" t="str">
            <v>行橋地区面整備汚水管渠築造工事（西宮市）</v>
          </cell>
          <cell r="DF14" t="str">
            <v>行事地区面整備汚水管渠築造工事（宮前１工区）</v>
          </cell>
          <cell r="DG14"/>
          <cell r="DH14"/>
          <cell r="DI14"/>
          <cell r="DJ14"/>
          <cell r="DK14"/>
          <cell r="DL14"/>
          <cell r="DM14" t="str">
            <v>都市整備部都市政策課区画整理係</v>
          </cell>
          <cell r="DN14" t="str">
            <v>西棟庁舎３階</v>
          </cell>
          <cell r="DO14">
            <v>1372</v>
          </cell>
          <cell r="DP14" t="str">
            <v>都市政策課</v>
          </cell>
          <cell r="DQ14" t="str">
            <v>都市整備部都市政策課区画整理係</v>
          </cell>
          <cell r="DR14">
            <v>12</v>
          </cell>
          <cell r="DS14" t="str">
            <v>鋼構造物工事</v>
          </cell>
          <cell r="DT14"/>
        </row>
        <row r="15">
          <cell r="A15">
            <v>14</v>
          </cell>
          <cell r="B15">
            <v>2020000868</v>
          </cell>
          <cell r="C15">
            <v>43986</v>
          </cell>
          <cell r="D15">
            <v>44015</v>
          </cell>
          <cell r="E15" t="str">
            <v>学校管理課</v>
          </cell>
          <cell r="F15" t="str">
            <v>建築一式工事</v>
          </cell>
          <cell r="G15" t="str">
            <v>行橋北小学校外壁改修工事</v>
          </cell>
          <cell r="H15" t="str">
            <v>行橋市行事六丁目20番1号</v>
          </cell>
          <cell r="I15">
            <v>75527100</v>
          </cell>
          <cell r="J15">
            <v>75527100</v>
          </cell>
          <cell r="K15">
            <v>44041</v>
          </cell>
          <cell r="L15">
            <v>44255</v>
          </cell>
          <cell r="M15"/>
          <cell r="N15">
            <v>215</v>
          </cell>
          <cell r="O15" t="str">
            <v>単体</v>
          </cell>
          <cell r="P15">
            <v>1345</v>
          </cell>
          <cell r="Q15" t="str">
            <v>教育委員会教育部学校管理課学校管理係</v>
          </cell>
          <cell r="R15">
            <v>43994</v>
          </cell>
          <cell r="S15">
            <v>43994</v>
          </cell>
          <cell r="T15">
            <v>43997</v>
          </cell>
          <cell r="U15">
            <v>43997</v>
          </cell>
          <cell r="V15">
            <v>43994</v>
          </cell>
          <cell r="W15">
            <v>44008</v>
          </cell>
          <cell r="X15">
            <v>44032</v>
          </cell>
          <cell r="Y15">
            <v>44032</v>
          </cell>
          <cell r="Z15">
            <v>44018</v>
          </cell>
          <cell r="AA15">
            <v>44022</v>
          </cell>
          <cell r="AB15">
            <v>44022</v>
          </cell>
          <cell r="AC15">
            <v>44025</v>
          </cell>
          <cell r="AD15">
            <v>44026</v>
          </cell>
          <cell r="AE15">
            <v>44033</v>
          </cell>
          <cell r="AF15">
            <v>0.60416666666666663</v>
          </cell>
          <cell r="AG15" t="str">
            <v>建築一式工事について、公共工事元請施工実績を有すること。</v>
          </cell>
          <cell r="AH15" t="str">
            <v>金額の大小は問わない。</v>
          </cell>
          <cell r="AI15" t="str">
            <v>当該工事に配置できる主任（監理）技術者を有すること。ただし、次に掲げる者に限る。</v>
          </cell>
          <cell r="AJ15" t="str">
            <v>・入札日以前に３ヶ月以上の雇用関係にある者。
・請負金額が７０００万円以上の場合は、専任の主任(監理)技術者が必要。
・下請金額が６０００万円以上の場合は、監理技術者が必要。</v>
          </cell>
          <cell r="AK15"/>
          <cell r="AL15" t="str">
            <v>建設業法（昭和２４年法律第１００号。以下｢法｣という。）第３条の規定による建設業の許可を受けていること。</v>
          </cell>
          <cell r="AM15" t="str">
            <v>法第３条第１項に規定する営業所のうち主たる営業所を、行橋市管内に有すること。</v>
          </cell>
          <cell r="AN15"/>
          <cell r="AO15"/>
          <cell r="AP15"/>
          <cell r="AQ15" t="str">
            <v>元</v>
          </cell>
          <cell r="AR15" t="str">
            <v>建築一式工事について、令和元年度行橋市建設工事競争入札参加資格者名簿の業者等級別格付（以下「格付」という。）がＡ・Bであること。</v>
          </cell>
          <cell r="AS15"/>
          <cell r="AT15"/>
          <cell r="AU15"/>
          <cell r="AV15"/>
          <cell r="AW15"/>
          <cell r="AX15"/>
          <cell r="AY15"/>
          <cell r="AZ15"/>
          <cell r="BA15"/>
          <cell r="BB15"/>
          <cell r="BC15"/>
          <cell r="BD15"/>
          <cell r="BE15"/>
          <cell r="BF15"/>
          <cell r="BG15"/>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v>15</v>
          </cell>
          <cell r="CS15" t="b">
            <v>0</v>
          </cell>
          <cell r="CT15" t="str">
            <v>なし</v>
          </cell>
          <cell r="CU15" t="str">
            <v>外壁改修工事　1.0式</v>
          </cell>
          <cell r="CV15"/>
          <cell r="CW15"/>
          <cell r="CX15"/>
          <cell r="CY15"/>
          <cell r="CZ15"/>
          <cell r="DA15"/>
          <cell r="DB15" t="str">
            <v>（３）特定の工事における同一業者の落札工事件数の制限</v>
          </cell>
          <cell r="DC15"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5"/>
          <cell r="DE15" t="str">
            <v>行橋北小学校外壁改修工事</v>
          </cell>
          <cell r="DF15" t="str">
            <v>中京中学校屋上防水及び外壁改修工事</v>
          </cell>
          <cell r="DG15" t="str">
            <v>畠田西地区学習等供用施設改修工事の内建築主体工事</v>
          </cell>
          <cell r="DH15"/>
          <cell r="DI15"/>
          <cell r="DJ15"/>
          <cell r="DK15"/>
          <cell r="DL15"/>
          <cell r="DM15" t="str">
            <v>産業振興部農林水産課産業土木係</v>
          </cell>
          <cell r="DN15" t="str">
            <v>東棟庁舎２階</v>
          </cell>
          <cell r="DO15">
            <v>1234</v>
          </cell>
          <cell r="DP15" t="str">
            <v>農林水産課</v>
          </cell>
          <cell r="DQ15" t="str">
            <v>産業振興部農林水産課産業土木係</v>
          </cell>
          <cell r="DR15">
            <v>14</v>
          </cell>
          <cell r="DS15" t="str">
            <v>電気通信工事</v>
          </cell>
          <cell r="DT15"/>
        </row>
        <row r="16">
          <cell r="A16">
            <v>15</v>
          </cell>
          <cell r="B16">
            <v>2020000866</v>
          </cell>
          <cell r="C16">
            <v>43986</v>
          </cell>
          <cell r="D16">
            <v>44015</v>
          </cell>
          <cell r="E16" t="str">
            <v>学校管理課</v>
          </cell>
          <cell r="F16" t="str">
            <v>建築一式工事</v>
          </cell>
          <cell r="G16" t="str">
            <v>中京中学校屋上防水及び外壁改修工事</v>
          </cell>
          <cell r="H16" t="str">
            <v>行橋市大字天生田545番地</v>
          </cell>
          <cell r="I16">
            <v>60926800</v>
          </cell>
          <cell r="J16">
            <v>60926800</v>
          </cell>
          <cell r="K16">
            <v>44041</v>
          </cell>
          <cell r="L16">
            <v>44225</v>
          </cell>
          <cell r="M16"/>
          <cell r="N16">
            <v>185</v>
          </cell>
          <cell r="O16" t="str">
            <v>単体</v>
          </cell>
          <cell r="P16">
            <v>1345</v>
          </cell>
          <cell r="Q16" t="str">
            <v>教育委員会教育部学校管理課学校管理係</v>
          </cell>
          <cell r="R16">
            <v>43994</v>
          </cell>
          <cell r="S16">
            <v>43994</v>
          </cell>
          <cell r="T16">
            <v>43997</v>
          </cell>
          <cell r="U16">
            <v>43997</v>
          </cell>
          <cell r="V16">
            <v>43994</v>
          </cell>
          <cell r="W16">
            <v>44008</v>
          </cell>
          <cell r="X16">
            <v>44032</v>
          </cell>
          <cell r="Y16">
            <v>44032</v>
          </cell>
          <cell r="Z16">
            <v>44018</v>
          </cell>
          <cell r="AA16">
            <v>44022</v>
          </cell>
          <cell r="AB16">
            <v>44022</v>
          </cell>
          <cell r="AC16">
            <v>44025</v>
          </cell>
          <cell r="AD16">
            <v>44026</v>
          </cell>
          <cell r="AE16">
            <v>44033</v>
          </cell>
          <cell r="AF16">
            <v>0.625</v>
          </cell>
          <cell r="AG16" t="str">
            <v>建築一式工事について、公共工事元請施工実績を有すること。</v>
          </cell>
          <cell r="AH16" t="str">
            <v>金額の大小は問わない。</v>
          </cell>
          <cell r="AI16" t="str">
            <v>当該工事に配置できる主任（監理）技術者を有すること。ただし、次に掲げる者に限る。</v>
          </cell>
          <cell r="AJ16" t="str">
            <v>・入札日以前に３ヶ月以上の雇用関係にある者。</v>
          </cell>
          <cell r="AK16"/>
          <cell r="AL16" t="str">
            <v>建設業法（昭和２４年法律第１００号。以下｢法｣という。）第３条の規定による建設業の許可を受けていること。</v>
          </cell>
          <cell r="AM16" t="str">
            <v>法第３条第１項に規定する営業所のうち主たる営業所を、行橋市管内に有すること。</v>
          </cell>
          <cell r="AN16"/>
          <cell r="AO16"/>
          <cell r="AP16"/>
          <cell r="AQ16" t="str">
            <v>元</v>
          </cell>
          <cell r="AR16" t="str">
            <v>建築一式工事について、令和元年度行橋市建設工事競争入札参加資格者名簿の業者等級別格付（以下「格付」という。）がＡ・Bであること。</v>
          </cell>
          <cell r="AS16"/>
          <cell r="AT16"/>
          <cell r="AU16"/>
          <cell r="AV16"/>
          <cell r="AW16"/>
          <cell r="AX16"/>
          <cell r="AY16"/>
          <cell r="AZ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v>16</v>
          </cell>
          <cell r="CS16" t="b">
            <v>0</v>
          </cell>
          <cell r="CT16" t="str">
            <v>なし</v>
          </cell>
          <cell r="CU16" t="str">
            <v>外壁改修工事　1.0式</v>
          </cell>
          <cell r="CV16" t="str">
            <v>防水改修工事　1.0式</v>
          </cell>
          <cell r="CW16"/>
          <cell r="CX16"/>
          <cell r="CY16"/>
          <cell r="CZ16"/>
          <cell r="DA16"/>
          <cell r="DB16" t="str">
            <v>（３）特定の工事における同一業者の落札工事件数の制限</v>
          </cell>
          <cell r="DC16"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6"/>
          <cell r="DE16" t="str">
            <v>行橋北小学校外壁改修工事</v>
          </cell>
          <cell r="DF16" t="str">
            <v>中京中学校屋上防水及び外壁改修工事</v>
          </cell>
          <cell r="DG16" t="str">
            <v>畠田西地区学習等供用施設改修工事の内建築主体工事</v>
          </cell>
          <cell r="DH16"/>
          <cell r="DI16"/>
          <cell r="DJ16"/>
          <cell r="DK16"/>
          <cell r="DL16"/>
          <cell r="DM16" t="str">
            <v>産業振興部農林水産課水産振興係</v>
          </cell>
          <cell r="DN16" t="str">
            <v>東棟庁舎２階</v>
          </cell>
          <cell r="DO16">
            <v>1234</v>
          </cell>
          <cell r="DP16" t="str">
            <v>農林水産課</v>
          </cell>
          <cell r="DQ16" t="str">
            <v>産業振興部農林水産課産業土木係</v>
          </cell>
          <cell r="DR16">
            <v>13</v>
          </cell>
          <cell r="DS16" t="str">
            <v>機械器具設置工事</v>
          </cell>
          <cell r="DT16"/>
        </row>
        <row r="17">
          <cell r="A17">
            <v>16</v>
          </cell>
          <cell r="B17">
            <v>2020000880</v>
          </cell>
          <cell r="C17">
            <v>43986</v>
          </cell>
          <cell r="D17">
            <v>44015</v>
          </cell>
          <cell r="E17" t="str">
            <v>生涯学習課</v>
          </cell>
          <cell r="F17" t="str">
            <v>建築一式工事</v>
          </cell>
          <cell r="G17" t="str">
            <v>畠田西地区学習等供用施設改修工事の内建築主体工事</v>
          </cell>
          <cell r="H17" t="str">
            <v>行橋市大字稲童２６５７番地５</v>
          </cell>
          <cell r="I17">
            <v>11625900</v>
          </cell>
          <cell r="J17">
            <v>11625900</v>
          </cell>
          <cell r="K17">
            <v>44041</v>
          </cell>
          <cell r="L17">
            <v>44208</v>
          </cell>
          <cell r="M17"/>
          <cell r="N17">
            <v>168</v>
          </cell>
          <cell r="O17" t="str">
            <v>単体</v>
          </cell>
          <cell r="P17">
            <v>1336</v>
          </cell>
          <cell r="Q17" t="str">
            <v>教育委員会教育部生涯学習課管理係</v>
          </cell>
          <cell r="R17">
            <v>43994</v>
          </cell>
          <cell r="S17">
            <v>43994</v>
          </cell>
          <cell r="T17">
            <v>43997</v>
          </cell>
          <cell r="U17">
            <v>43997</v>
          </cell>
          <cell r="V17">
            <v>43994</v>
          </cell>
          <cell r="W17">
            <v>44008</v>
          </cell>
          <cell r="X17">
            <v>44032</v>
          </cell>
          <cell r="Y17">
            <v>44032</v>
          </cell>
          <cell r="Z17">
            <v>44018</v>
          </cell>
          <cell r="AA17">
            <v>44022</v>
          </cell>
          <cell r="AB17">
            <v>44022</v>
          </cell>
          <cell r="AC17">
            <v>44025</v>
          </cell>
          <cell r="AD17">
            <v>44026</v>
          </cell>
          <cell r="AE17">
            <v>44033</v>
          </cell>
          <cell r="AF17">
            <v>0.64583333333333337</v>
          </cell>
          <cell r="AG17" t="str">
            <v>建築一式工事について、公共工事元請施工実績を有すること。</v>
          </cell>
          <cell r="AH17" t="str">
            <v>金額の大小は問わない。</v>
          </cell>
          <cell r="AI17" t="str">
            <v>当該工事に配置できる主任（監理）技術者を有すること。ただし、次に掲げる者に限る。</v>
          </cell>
          <cell r="AJ17" t="str">
            <v>・入札日以前に３ヶ月以上の雇用関係にある者。</v>
          </cell>
          <cell r="AK17"/>
          <cell r="AL17" t="str">
            <v>建設業法（昭和２４年法律第１００号。以下｢法｣という。）第３条の規定による建設業の許可を受けていること。</v>
          </cell>
          <cell r="AM17" t="str">
            <v>法第３条第１項に規定する営業所のうち主たる営業所を、行橋市管内に有すること。</v>
          </cell>
          <cell r="AN17"/>
          <cell r="AO17"/>
          <cell r="AP17" t="str">
            <v>㈱光沖建築事務所</v>
          </cell>
          <cell r="AQ17" t="str">
            <v>元</v>
          </cell>
          <cell r="AR17" t="str">
            <v>建築一式工事について、令和元年度行橋市建設工事競争入札参加資格者名簿の業者等級別格付（以下「格付」という。）がＡ・Bであること。</v>
          </cell>
          <cell r="AS17"/>
          <cell r="AT17"/>
          <cell r="AU17"/>
          <cell r="AV17"/>
          <cell r="AW17"/>
          <cell r="AX17"/>
          <cell r="AY17"/>
          <cell r="AZ17"/>
          <cell r="BA17"/>
          <cell r="BB17"/>
          <cell r="BC17"/>
          <cell r="BD17"/>
          <cell r="BE17"/>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v>17</v>
          </cell>
          <cell r="CS17" t="b">
            <v>0</v>
          </cell>
          <cell r="CT17" t="str">
            <v>なし</v>
          </cell>
          <cell r="CU17" t="str">
            <v>外壁改修工事、防水改修工事、内装改修工事　一式</v>
          </cell>
          <cell r="CV17"/>
          <cell r="CW17"/>
          <cell r="CX17"/>
          <cell r="CY17"/>
          <cell r="CZ17"/>
          <cell r="DA17"/>
          <cell r="DB17" t="str">
            <v>（３）特定の工事における同一業者の落札工事件数の制限</v>
          </cell>
          <cell r="DC17"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7"/>
          <cell r="DE17" t="str">
            <v>行橋北小学校外壁改修工事</v>
          </cell>
          <cell r="DF17" t="str">
            <v>中京中学校屋上防水及び外壁改修工事</v>
          </cell>
          <cell r="DG17" t="str">
            <v>畠田西地区学習等供用施設改修工事の内建築主体工事</v>
          </cell>
          <cell r="DH17"/>
          <cell r="DI17"/>
          <cell r="DJ17"/>
          <cell r="DK17"/>
          <cell r="DL17"/>
          <cell r="DM17" t="str">
            <v>産業振興部商業観光課観光ブランド推進係</v>
          </cell>
          <cell r="DN17" t="str">
            <v>東棟庁舎２階</v>
          </cell>
          <cell r="DO17">
            <v>1221</v>
          </cell>
          <cell r="DP17" t="str">
            <v>商業観光課</v>
          </cell>
          <cell r="DQ17" t="str">
            <v>産業振興部商業観光課観光ブランド推進係</v>
          </cell>
          <cell r="DR17">
            <v>15</v>
          </cell>
          <cell r="DS17" t="str">
            <v>さく井工事</v>
          </cell>
          <cell r="DT17"/>
        </row>
        <row r="18">
          <cell r="A18">
            <v>17</v>
          </cell>
          <cell r="B18">
            <v>2020000766</v>
          </cell>
          <cell r="C18">
            <v>43986</v>
          </cell>
          <cell r="D18">
            <v>44015</v>
          </cell>
          <cell r="E18" t="str">
            <v>上水道課</v>
          </cell>
          <cell r="F18" t="str">
            <v>管工事</v>
          </cell>
          <cell r="G18" t="str">
            <v>配水管布設替工事（中央三丁目）</v>
          </cell>
          <cell r="H18" t="str">
            <v>行橋市中央三丁目</v>
          </cell>
          <cell r="I18">
            <v>32417000</v>
          </cell>
          <cell r="J18">
            <v>32417000</v>
          </cell>
          <cell r="K18">
            <v>44041</v>
          </cell>
          <cell r="L18">
            <v>44134</v>
          </cell>
          <cell r="M18"/>
          <cell r="N18">
            <v>94</v>
          </cell>
          <cell r="O18" t="str">
            <v>単体</v>
          </cell>
          <cell r="P18">
            <v>1265</v>
          </cell>
          <cell r="Q18" t="str">
            <v>環境水道部上水道課上水道係</v>
          </cell>
          <cell r="R18">
            <v>43994</v>
          </cell>
          <cell r="S18">
            <v>43994</v>
          </cell>
          <cell r="T18">
            <v>43997</v>
          </cell>
          <cell r="U18">
            <v>43997</v>
          </cell>
          <cell r="V18">
            <v>43994</v>
          </cell>
          <cell r="W18">
            <v>44008</v>
          </cell>
          <cell r="X18">
            <v>44033</v>
          </cell>
          <cell r="Y18">
            <v>44033</v>
          </cell>
          <cell r="Z18">
            <v>44018</v>
          </cell>
          <cell r="AA18">
            <v>44022</v>
          </cell>
          <cell r="AB18">
            <v>44022</v>
          </cell>
          <cell r="AC18">
            <v>44025</v>
          </cell>
          <cell r="AD18">
            <v>44026</v>
          </cell>
          <cell r="AE18">
            <v>44034</v>
          </cell>
          <cell r="AF18">
            <v>0.39583333333333331</v>
          </cell>
          <cell r="AG18" t="str">
            <v>管工事について、公共工事元請施工実績を有すること。</v>
          </cell>
          <cell r="AH18" t="str">
            <v>金額の大小は問わない。</v>
          </cell>
          <cell r="AI18" t="str">
            <v>当該工事に配置できる主任（監理）技術者を有すること。ただし、次に掲げる者に限る。</v>
          </cell>
          <cell r="AJ18" t="str">
            <v>・入札日以前に３ヶ月以上の雇用関係にある者。</v>
          </cell>
          <cell r="AK18" t="str">
            <v>・日本水道協会交付の配水管工技能者登録証を持つ技術者を有すること。</v>
          </cell>
          <cell r="AL18" t="str">
            <v>建設業法（昭和２４年法律第１００号。以下｢法｣という。）第３条の規定による建設業の許可を受けていること。</v>
          </cell>
          <cell r="AM18" t="str">
            <v>法第３条第１項に規定する営業所のうち主たる営業所を、行橋市管内に有すること。</v>
          </cell>
          <cell r="AN18" t="str">
            <v>水道法(昭和３２年法律第177号）に規定する給水装置工事に該当するため、行橋市水道事業給水条例(平成１０年条例第２号）に規定する指定給水装置工事事業者として登録している者。</v>
          </cell>
          <cell r="AO18" t="str">
            <v>市が依頼する休平日緊急漏水修理に協力することの「行橋市上水道課配給水施設修理当番事業者」に公告日現在登録のある者。</v>
          </cell>
          <cell r="AP18" t="str">
            <v>㈱トキワ・シビル</v>
          </cell>
          <cell r="AQ18" t="str">
            <v>元</v>
          </cell>
          <cell r="AR18" t="str">
            <v>管工事について、令和元年度行橋市建設工事競争入札参加資格者名簿の業者等級別格付（以下「格付」という。）がＡ・Ｂであること。</v>
          </cell>
          <cell r="AS18"/>
          <cell r="AT18"/>
          <cell r="AU18"/>
          <cell r="AV18"/>
          <cell r="AW18"/>
          <cell r="AX18"/>
          <cell r="AY18"/>
          <cell r="AZ18"/>
          <cell r="BA18"/>
          <cell r="BB18"/>
          <cell r="BC18"/>
          <cell r="BD18"/>
          <cell r="BE18"/>
          <cell r="BF18"/>
          <cell r="BG18"/>
          <cell r="BH18"/>
          <cell r="BI18"/>
          <cell r="BJ18"/>
          <cell r="BK18"/>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v>18</v>
          </cell>
          <cell r="CS18" t="b">
            <v>0</v>
          </cell>
          <cell r="CT18" t="str">
            <v>なし</v>
          </cell>
          <cell r="CU18" t="str">
            <v>・DCIP-GXφ150：L=254.9ｍ</v>
          </cell>
          <cell r="CV18" t="str">
            <v>・DCIP-GXφ100：L=31.0ｍ</v>
          </cell>
          <cell r="CW18" t="str">
            <v>・DCIP-GXφ75：L=65.5ｍ</v>
          </cell>
          <cell r="CX18" t="str">
            <v>・HIVPφ50：L=0.3ｍ</v>
          </cell>
          <cell r="CY18" t="str">
            <v>・仕切弁：N=21基</v>
          </cell>
          <cell r="CZ18" t="str">
            <v>・不断水簡易仕切弁：N=4基</v>
          </cell>
          <cell r="DA18" t="str">
            <v>・泥吐工：N=1箇所・給水工：N=24箇所</v>
          </cell>
          <cell r="DB18" t="str">
            <v>（３）特定の工事における同一業者の落札工事件数の制限</v>
          </cell>
          <cell r="DC18"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8"/>
          <cell r="DE18" t="str">
            <v>配水管布設替工事（中央三丁目）</v>
          </cell>
          <cell r="DF18" t="str">
            <v>配水管布設替工事（南泉一丁目２工区）</v>
          </cell>
          <cell r="DG18" t="str">
            <v>畠田西地区学習等供用施設改修工事の内機械設備工事</v>
          </cell>
          <cell r="DH18"/>
          <cell r="DI18"/>
          <cell r="DJ18"/>
          <cell r="DK18"/>
          <cell r="DL18"/>
          <cell r="DM18" t="str">
            <v>都市整備部土木課管理係</v>
          </cell>
          <cell r="DN18" t="str">
            <v>西棟庁舎３階</v>
          </cell>
          <cell r="DO18">
            <v>1391</v>
          </cell>
          <cell r="DP18" t="str">
            <v>土木課</v>
          </cell>
          <cell r="DQ18" t="str">
            <v>都市整備部土木課土木係</v>
          </cell>
          <cell r="DR18">
            <v>8</v>
          </cell>
          <cell r="DS18" t="str">
            <v>とび・土工・コンクリート工事</v>
          </cell>
          <cell r="DT18"/>
        </row>
        <row r="19">
          <cell r="A19">
            <v>18</v>
          </cell>
          <cell r="B19">
            <v>2020000801</v>
          </cell>
          <cell r="C19">
            <v>43986</v>
          </cell>
          <cell r="D19">
            <v>44015</v>
          </cell>
          <cell r="E19" t="str">
            <v>上水道課</v>
          </cell>
          <cell r="F19" t="str">
            <v>管工事</v>
          </cell>
          <cell r="G19" t="str">
            <v>配水管布設替工事（南泉一丁目２工区）</v>
          </cell>
          <cell r="H19" t="str">
            <v>行橋市南泉一丁目</v>
          </cell>
          <cell r="I19">
            <v>30613000</v>
          </cell>
          <cell r="J19">
            <v>30613000</v>
          </cell>
          <cell r="K19">
            <v>44041</v>
          </cell>
          <cell r="L19">
            <v>44165</v>
          </cell>
          <cell r="M19"/>
          <cell r="N19">
            <v>125</v>
          </cell>
          <cell r="O19" t="str">
            <v>単体</v>
          </cell>
          <cell r="P19">
            <v>1265</v>
          </cell>
          <cell r="Q19" t="str">
            <v>環境水道部上水道課上水道係</v>
          </cell>
          <cell r="R19">
            <v>43994</v>
          </cell>
          <cell r="S19">
            <v>43994</v>
          </cell>
          <cell r="T19">
            <v>43997</v>
          </cell>
          <cell r="U19">
            <v>43997</v>
          </cell>
          <cell r="V19">
            <v>43994</v>
          </cell>
          <cell r="W19">
            <v>44008</v>
          </cell>
          <cell r="X19">
            <v>44033</v>
          </cell>
          <cell r="Y19">
            <v>44033</v>
          </cell>
          <cell r="Z19">
            <v>44018</v>
          </cell>
          <cell r="AA19">
            <v>44022</v>
          </cell>
          <cell r="AB19">
            <v>44022</v>
          </cell>
          <cell r="AC19">
            <v>44025</v>
          </cell>
          <cell r="AD19">
            <v>44026</v>
          </cell>
          <cell r="AE19">
            <v>44034</v>
          </cell>
          <cell r="AF19">
            <v>0.41666666666666669</v>
          </cell>
          <cell r="AG19" t="str">
            <v>管工事について、公共工事元請施工実績を有すること。</v>
          </cell>
          <cell r="AH19" t="str">
            <v>金額の大小は問わない。</v>
          </cell>
          <cell r="AI19" t="str">
            <v>当該工事に配置できる主任（監理）技術者を有すること。ただし、次に掲げる者に限る。</v>
          </cell>
          <cell r="AJ19" t="str">
            <v>・入札日以前に３ヶ月以上の雇用関係にある者。</v>
          </cell>
          <cell r="AK19" t="str">
            <v>・日本水道協会交付の配水管工技能者登録証を持つ技術者を有すること。</v>
          </cell>
          <cell r="AL19" t="str">
            <v>建設業法（昭和２４年法律第１００号。以下｢法｣という。）第３条の規定による建設業の許可を受けていること。</v>
          </cell>
          <cell r="AM19" t="str">
            <v>法第３条第１項に規定する営業所のうち主たる営業所を、行橋市管内に有すること。</v>
          </cell>
          <cell r="AN19" t="str">
            <v>水道法(昭和３２年法律第177号）に規定する給水装置工事に該当するため、行橋市水道事業給水条例(平成１０年条例第２号）に規定する指定給水装置工事事業者として登録している者。</v>
          </cell>
          <cell r="AO19" t="str">
            <v>市が依頼する休平日緊急漏水修理に協力することの「行橋市上水道課配給水施設修理当番事業者」に公告日現在登録のある者。</v>
          </cell>
          <cell r="AP19" t="str">
            <v>アジアエンジニアリング㈱、㈲国土測研</v>
          </cell>
          <cell r="AQ19" t="str">
            <v>元</v>
          </cell>
          <cell r="AR19" t="str">
            <v>管工事について、令和元年度行橋市建設工事競争入札参加資格者名簿の業者等級別格付（以下「格付」という。）がＡ・Ｂであること。</v>
          </cell>
          <cell r="AS19"/>
          <cell r="AT19"/>
          <cell r="AU19"/>
          <cell r="AV19"/>
          <cell r="AW19"/>
          <cell r="AX19"/>
          <cell r="AY19"/>
          <cell r="AZ19"/>
          <cell r="BA19"/>
          <cell r="BB19"/>
          <cell r="BC19"/>
          <cell r="BD19"/>
          <cell r="BE19"/>
          <cell r="BF19"/>
          <cell r="BG19"/>
          <cell r="BH19"/>
          <cell r="BI19"/>
          <cell r="BJ19"/>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v>19</v>
          </cell>
          <cell r="CS19" t="b">
            <v>0</v>
          </cell>
          <cell r="CT19" t="str">
            <v>なし</v>
          </cell>
          <cell r="CU19" t="str">
            <v>・工事長L=220.6ｍ</v>
          </cell>
          <cell r="CV19" t="str">
            <v>・DIP-GXφ350：L=220.6ｍ</v>
          </cell>
          <cell r="CW19" t="str">
            <v>・DIP-GXφ100：L=7.3ｍ</v>
          </cell>
          <cell r="CX19" t="str">
            <v>・HPPEφ50：L=62.0ｍ</v>
          </cell>
          <cell r="CY19" t="str">
            <v>・仕切弁：N=1基</v>
          </cell>
          <cell r="CZ19" t="str">
            <v>・消火栓＝1基　・給水工＝14箇所</v>
          </cell>
          <cell r="DA19" t="str">
            <v>・既設管充填工　一式</v>
          </cell>
          <cell r="DB19" t="str">
            <v>（３）特定の工事における同一業者の落札工事件数の制限</v>
          </cell>
          <cell r="DC19"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9"/>
          <cell r="DE19" t="str">
            <v>配水管布設替工事（中央三丁目）</v>
          </cell>
          <cell r="DF19" t="str">
            <v>配水管布設替工事（南泉一丁目２工区）</v>
          </cell>
          <cell r="DG19" t="str">
            <v>畠田西地区学習等供用施設改修工事の内機械設備工事</v>
          </cell>
          <cell r="DH19"/>
          <cell r="DI19"/>
          <cell r="DJ19"/>
          <cell r="DK19"/>
          <cell r="DL19"/>
          <cell r="DM19" t="str">
            <v>都市整備部都市政策課市営住宅係</v>
          </cell>
          <cell r="DN19" t="str">
            <v>西棟庁舎３階</v>
          </cell>
          <cell r="DO19">
            <v>1321</v>
          </cell>
          <cell r="DP19" t="str">
            <v>都市政策課</v>
          </cell>
          <cell r="DQ19" t="str">
            <v>都市整備部都市政策課市営住宅係</v>
          </cell>
          <cell r="DR19">
            <v>10</v>
          </cell>
          <cell r="DS19" t="str">
            <v>タイル･れんが･ブロック工事</v>
          </cell>
          <cell r="DT19"/>
        </row>
        <row r="20">
          <cell r="A20">
            <v>19</v>
          </cell>
          <cell r="B20">
            <v>2020000881</v>
          </cell>
          <cell r="C20">
            <v>43986</v>
          </cell>
          <cell r="D20">
            <v>44015</v>
          </cell>
          <cell r="E20" t="str">
            <v>生涯学習課</v>
          </cell>
          <cell r="F20" t="str">
            <v>管工事</v>
          </cell>
          <cell r="G20" t="str">
            <v>畠田西地区学習等供用施設改修工事の内機械設備工事</v>
          </cell>
          <cell r="H20" t="str">
            <v>行橋市大字稲童２６５７番地５</v>
          </cell>
          <cell r="I20">
            <v>13130700</v>
          </cell>
          <cell r="J20">
            <v>13130700</v>
          </cell>
          <cell r="K20">
            <v>44041</v>
          </cell>
          <cell r="L20">
            <v>44208</v>
          </cell>
          <cell r="M20"/>
          <cell r="N20">
            <v>168</v>
          </cell>
          <cell r="O20" t="str">
            <v>単体</v>
          </cell>
          <cell r="P20">
            <v>1336</v>
          </cell>
          <cell r="Q20" t="str">
            <v>教育委員会教育部生涯学習課管理係</v>
          </cell>
          <cell r="R20">
            <v>43994</v>
          </cell>
          <cell r="S20">
            <v>43994</v>
          </cell>
          <cell r="T20">
            <v>43997</v>
          </cell>
          <cell r="U20">
            <v>43997</v>
          </cell>
          <cell r="V20">
            <v>43994</v>
          </cell>
          <cell r="W20">
            <v>44008</v>
          </cell>
          <cell r="X20">
            <v>44033</v>
          </cell>
          <cell r="Y20">
            <v>44033</v>
          </cell>
          <cell r="Z20">
            <v>44018</v>
          </cell>
          <cell r="AA20">
            <v>44022</v>
          </cell>
          <cell r="AB20">
            <v>44022</v>
          </cell>
          <cell r="AC20">
            <v>44025</v>
          </cell>
          <cell r="AD20">
            <v>44026</v>
          </cell>
          <cell r="AE20">
            <v>44034</v>
          </cell>
          <cell r="AF20">
            <v>0.4375</v>
          </cell>
          <cell r="AG20" t="str">
            <v>管工事について、公共工事元請施工実績を有すること。</v>
          </cell>
          <cell r="AH20" t="str">
            <v>金額の大小は問わない。</v>
          </cell>
          <cell r="AI20" t="str">
            <v>当該工事に配置できる主任（監理）技術者を有すること。ただし、次に掲げる者に限る。</v>
          </cell>
          <cell r="AJ20" t="str">
            <v>・入札日以前に３ヶ月以上の雇用関係にある者。</v>
          </cell>
          <cell r="AK20"/>
          <cell r="AL20" t="str">
            <v>建設業法（昭和２４年法律第１００号。以下｢法｣という。）第３条の規定による建設業の許可を受けていること。</v>
          </cell>
          <cell r="AM20" t="str">
            <v>法第３条第１項に規定する営業所のうち主たる営業所を、行橋市管内に有すること。</v>
          </cell>
          <cell r="AN20" t="str">
            <v>水道法(昭和３２年法律第177号）に規定する給水装置工事に該当するため、行橋市水道事業給水条例(平成１０年条例第２号）に規定する指定給水装置工事事業者として登録している者。</v>
          </cell>
          <cell r="AO20"/>
          <cell r="AP20" t="str">
            <v>㈱光沖建築事務所</v>
          </cell>
          <cell r="AQ20" t="str">
            <v>元</v>
          </cell>
          <cell r="AR20" t="str">
            <v>管工事について、令和元年度行橋市建設工事競争入札参加資格者名簿の業者等級別格付（以下「格付」という。）がＡ・Ｂであること。</v>
          </cell>
          <cell r="AS20"/>
          <cell r="AT20"/>
          <cell r="AU20"/>
          <cell r="AV20"/>
          <cell r="AW20"/>
          <cell r="AX20"/>
          <cell r="AY20"/>
          <cell r="AZ20"/>
          <cell r="BA20"/>
          <cell r="BB20"/>
          <cell r="BC20"/>
          <cell r="BD20"/>
          <cell r="BE20"/>
          <cell r="BF20"/>
          <cell r="BG20"/>
          <cell r="BH20"/>
          <cell r="BI20"/>
          <cell r="BJ20"/>
          <cell r="BK20"/>
          <cell r="BL20"/>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v>20</v>
          </cell>
          <cell r="CS20" t="b">
            <v>0</v>
          </cell>
          <cell r="CT20" t="str">
            <v>なし</v>
          </cell>
          <cell r="CU20" t="str">
            <v>給排水衛生設備改修工事　一式</v>
          </cell>
          <cell r="CV20" t="str">
            <v>空調設備改修工事　一式</v>
          </cell>
          <cell r="CW20" t="str">
            <v>換気設備改修工事　一式</v>
          </cell>
          <cell r="CX20" t="str">
            <v>電気設備工事　一式</v>
          </cell>
          <cell r="CY20"/>
          <cell r="CZ20"/>
          <cell r="DA20"/>
          <cell r="DB20" t="str">
            <v>（３）特定の工事における同一業者の落札工事件数の制限</v>
          </cell>
          <cell r="DC20"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0"/>
          <cell r="DE20" t="str">
            <v>配水管布設替工事（中央三丁目）</v>
          </cell>
          <cell r="DF20" t="str">
            <v>配水管布設替工事（南泉一丁目２工区）</v>
          </cell>
          <cell r="DG20" t="str">
            <v>畠田西地区学習等供用施設改修工事の内機械設備工事</v>
          </cell>
          <cell r="DH20"/>
          <cell r="DI20"/>
          <cell r="DJ20"/>
          <cell r="DK20"/>
          <cell r="DL20"/>
          <cell r="DM20" t="str">
            <v>教育委員会教育部生涯学習課管理係</v>
          </cell>
          <cell r="DN20" t="str">
            <v>東棟庁舎３階</v>
          </cell>
          <cell r="DO20">
            <v>1336</v>
          </cell>
          <cell r="DP20" t="str">
            <v>生涯学習課</v>
          </cell>
          <cell r="DQ20" t="str">
            <v>教育委員会教育部生涯学習課管理係</v>
          </cell>
          <cell r="DR20">
            <v>18</v>
          </cell>
          <cell r="DS20" t="str">
            <v>消防施設工事</v>
          </cell>
          <cell r="DT20"/>
        </row>
        <row r="21">
          <cell r="A21"/>
          <cell r="B21" t="str">
            <v/>
          </cell>
          <cell r="C21"/>
          <cell r="D21"/>
          <cell r="E21" t="str">
            <v/>
          </cell>
          <cell r="F21"/>
          <cell r="G21" t="str">
            <v/>
          </cell>
          <cell r="H21" t="str">
            <v/>
          </cell>
          <cell r="I21" t="str">
            <v/>
          </cell>
          <cell r="J21"/>
          <cell r="K21" t="str">
            <v/>
          </cell>
          <cell r="L21" t="str">
            <v/>
          </cell>
          <cell r="M21"/>
          <cell r="N21" t="str">
            <v/>
          </cell>
          <cell r="O21"/>
          <cell r="P21" t="str">
            <v/>
          </cell>
          <cell r="Q21" t="str">
            <v/>
          </cell>
          <cell r="R21"/>
          <cell r="S21" t="str">
            <v/>
          </cell>
          <cell r="T21"/>
          <cell r="U21" t="str">
            <v/>
          </cell>
          <cell r="V21" t="str">
            <v/>
          </cell>
          <cell r="W21"/>
          <cell r="X21" t="str">
            <v/>
          </cell>
          <cell r="Y21" t="str">
            <v/>
          </cell>
          <cell r="Z21"/>
          <cell r="AA21" t="str">
            <v/>
          </cell>
          <cell r="AB21" t="str">
            <v/>
          </cell>
          <cell r="AC21"/>
          <cell r="AD21"/>
          <cell r="AE21"/>
          <cell r="AF21"/>
          <cell r="AG21"/>
          <cell r="AH21"/>
          <cell r="AI21"/>
          <cell r="AJ21"/>
          <cell r="AK21"/>
          <cell r="AL21"/>
          <cell r="AM21"/>
          <cell r="AN21"/>
          <cell r="AO21"/>
          <cell r="AP21"/>
          <cell r="AQ21"/>
          <cell r="AR21"/>
          <cell r="AS21"/>
          <cell r="AT21"/>
          <cell r="AU21"/>
          <cell r="AV21"/>
          <cell r="AW21"/>
          <cell r="AX21"/>
          <cell r="AY21"/>
          <cell r="AZ21"/>
          <cell r="BA21"/>
          <cell r="BB21"/>
          <cell r="BC21"/>
          <cell r="BD21"/>
          <cell r="BE21"/>
          <cell r="BF21"/>
          <cell r="BG21"/>
          <cell r="BH21"/>
          <cell r="BI21"/>
          <cell r="BJ21"/>
          <cell r="BK21"/>
          <cell r="BL21"/>
          <cell r="BM21"/>
          <cell r="BN21"/>
          <cell r="BO21"/>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v>21</v>
          </cell>
          <cell r="CS21" t="b">
            <v>0</v>
          </cell>
          <cell r="CT21" t="str">
            <v>　</v>
          </cell>
          <cell r="CU21"/>
          <cell r="CV21"/>
          <cell r="CW21"/>
          <cell r="CX21"/>
          <cell r="CY21"/>
          <cell r="CZ21"/>
          <cell r="DA21"/>
          <cell r="DB21"/>
          <cell r="DC21"/>
          <cell r="DD21"/>
          <cell r="DE21"/>
          <cell r="DF21"/>
          <cell r="DG21"/>
          <cell r="DH21"/>
          <cell r="DI21"/>
          <cell r="DJ21"/>
          <cell r="DK21"/>
          <cell r="DL21"/>
          <cell r="DM21" t="str">
            <v>消防本部総務課計画管理係</v>
          </cell>
          <cell r="DN21" t="str">
            <v>消防庁舎</v>
          </cell>
          <cell r="DO21">
            <v>3213</v>
          </cell>
          <cell r="DP21" t="str">
            <v>消防本部</v>
          </cell>
          <cell r="DQ21" t="str">
            <v>消防本部総務課計画管理係</v>
          </cell>
          <cell r="DR21">
            <v>24</v>
          </cell>
          <cell r="DS21" t="str">
            <v>ガラス工事</v>
          </cell>
          <cell r="DT21"/>
          <cell r="DU21"/>
        </row>
        <row r="22">
          <cell r="A22"/>
          <cell r="B22" t="str">
            <v/>
          </cell>
          <cell r="C22"/>
          <cell r="D22"/>
          <cell r="E22" t="str">
            <v/>
          </cell>
          <cell r="F22"/>
          <cell r="G22" t="str">
            <v/>
          </cell>
          <cell r="H22" t="str">
            <v/>
          </cell>
          <cell r="I22" t="str">
            <v/>
          </cell>
          <cell r="J22"/>
          <cell r="K22" t="str">
            <v/>
          </cell>
          <cell r="L22" t="str">
            <v/>
          </cell>
          <cell r="M22"/>
          <cell r="N22" t="str">
            <v/>
          </cell>
          <cell r="O22"/>
          <cell r="P22" t="str">
            <v/>
          </cell>
          <cell r="Q22" t="str">
            <v/>
          </cell>
          <cell r="R22"/>
          <cell r="S22" t="str">
            <v/>
          </cell>
          <cell r="T22"/>
          <cell r="U22" t="str">
            <v/>
          </cell>
          <cell r="V22" t="str">
            <v/>
          </cell>
          <cell r="W22"/>
          <cell r="X22" t="str">
            <v/>
          </cell>
          <cell r="Y22" t="str">
            <v/>
          </cell>
          <cell r="Z22"/>
          <cell r="AA22" t="str">
            <v/>
          </cell>
          <cell r="AB22" t="str">
            <v/>
          </cell>
          <cell r="AC22"/>
          <cell r="AD22"/>
          <cell r="AE22"/>
          <cell r="AF22"/>
          <cell r="AG22"/>
          <cell r="AH22"/>
          <cell r="AI22"/>
          <cell r="AJ22"/>
          <cell r="AK22"/>
          <cell r="AL22"/>
          <cell r="AM22"/>
          <cell r="AN22"/>
          <cell r="AO22"/>
          <cell r="AP22"/>
          <cell r="AQ22"/>
          <cell r="AR22"/>
          <cell r="AS22"/>
          <cell r="AT22"/>
          <cell r="AU22"/>
          <cell r="AV22"/>
          <cell r="AW22"/>
          <cell r="AX22"/>
          <cell r="AY22"/>
          <cell r="AZ22"/>
          <cell r="BA22"/>
          <cell r="BB22"/>
          <cell r="BC22"/>
          <cell r="BD22"/>
          <cell r="BE22"/>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v>22</v>
          </cell>
          <cell r="CS22" t="b">
            <v>0</v>
          </cell>
          <cell r="CT22" t="str">
            <v>　</v>
          </cell>
          <cell r="CU22"/>
          <cell r="CV22"/>
          <cell r="CW22"/>
          <cell r="CX22"/>
          <cell r="CY22"/>
          <cell r="CZ22"/>
          <cell r="DA22"/>
          <cell r="DB22"/>
          <cell r="DC22"/>
          <cell r="DD22"/>
          <cell r="DE22"/>
          <cell r="DF22"/>
          <cell r="DG22"/>
          <cell r="DH22"/>
          <cell r="DI22"/>
          <cell r="DJ22"/>
          <cell r="DK22"/>
          <cell r="DL22"/>
          <cell r="DM22" t="str">
            <v>環境水道部下水道課下水道係</v>
          </cell>
          <cell r="DN22" t="str">
            <v>西棟庁舎２階</v>
          </cell>
          <cell r="DO22">
            <v>1273</v>
          </cell>
          <cell r="DP22" t="str">
            <v>下水道課</v>
          </cell>
          <cell r="DQ22" t="str">
            <v>環境水道部下水道課下水道係</v>
          </cell>
          <cell r="DR22">
            <v>25</v>
          </cell>
          <cell r="DS22" t="str">
            <v>石工事</v>
          </cell>
          <cell r="DU22"/>
        </row>
        <row r="23">
          <cell r="A23"/>
          <cell r="B23" t="str">
            <v/>
          </cell>
          <cell r="C23"/>
          <cell r="D23"/>
          <cell r="E23" t="str">
            <v/>
          </cell>
          <cell r="F23"/>
          <cell r="G23" t="str">
            <v/>
          </cell>
          <cell r="H23" t="str">
            <v/>
          </cell>
          <cell r="I23" t="str">
            <v/>
          </cell>
          <cell r="J23"/>
          <cell r="K23" t="str">
            <v/>
          </cell>
          <cell r="L23" t="str">
            <v/>
          </cell>
          <cell r="M23"/>
          <cell r="N23" t="str">
            <v/>
          </cell>
          <cell r="O23"/>
          <cell r="P23" t="str">
            <v/>
          </cell>
          <cell r="Q23" t="str">
            <v/>
          </cell>
          <cell r="R23"/>
          <cell r="S23" t="str">
            <v/>
          </cell>
          <cell r="T23"/>
          <cell r="U23" t="str">
            <v/>
          </cell>
          <cell r="V23" t="str">
            <v/>
          </cell>
          <cell r="W23"/>
          <cell r="X23" t="str">
            <v/>
          </cell>
          <cell r="Y23" t="str">
            <v/>
          </cell>
          <cell r="Z23"/>
          <cell r="AA23" t="str">
            <v/>
          </cell>
          <cell r="AB23" t="str">
            <v/>
          </cell>
          <cell r="AC23"/>
          <cell r="AD23"/>
          <cell r="AE23"/>
          <cell r="AF23"/>
          <cell r="AG23"/>
          <cell r="AH23"/>
          <cell r="AI23"/>
          <cell r="AJ23"/>
          <cell r="AK23"/>
          <cell r="AL23"/>
          <cell r="AM23"/>
          <cell r="AN23"/>
          <cell r="AO23"/>
          <cell r="AP23"/>
          <cell r="AQ23"/>
          <cell r="AR23"/>
          <cell r="AS23"/>
          <cell r="AT23"/>
          <cell r="AU23"/>
          <cell r="AV23"/>
          <cell r="AW23"/>
          <cell r="AX23"/>
          <cell r="AY23"/>
          <cell r="AZ23"/>
          <cell r="BA23"/>
          <cell r="BB23"/>
          <cell r="BC23"/>
          <cell r="BD23"/>
          <cell r="BE23"/>
          <cell r="BF23"/>
          <cell r="BG23"/>
          <cell r="BH23"/>
          <cell r="BI23"/>
          <cell r="BJ23"/>
          <cell r="BK23"/>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v>23</v>
          </cell>
          <cell r="CS23" t="b">
            <v>0</v>
          </cell>
          <cell r="CT23" t="str">
            <v>　</v>
          </cell>
          <cell r="CU23"/>
          <cell r="CV23"/>
          <cell r="CW23"/>
          <cell r="CX23"/>
          <cell r="CY23"/>
          <cell r="CZ23"/>
          <cell r="DA23"/>
          <cell r="DB23"/>
          <cell r="DC23"/>
          <cell r="DD23"/>
          <cell r="DE23"/>
          <cell r="DF23"/>
          <cell r="DG23"/>
          <cell r="DH23"/>
          <cell r="DI23"/>
          <cell r="DJ23"/>
          <cell r="DK23"/>
          <cell r="DL23"/>
          <cell r="DM23" t="str">
            <v>教育委員会教育部文化課文化財保護係</v>
          </cell>
          <cell r="DN23" t="str">
            <v>市役所別館１階</v>
          </cell>
          <cell r="DO23">
            <v>1168</v>
          </cell>
          <cell r="DP23" t="str">
            <v>文化課</v>
          </cell>
          <cell r="DQ23" t="str">
            <v>教育委員会教育部文化課文化財保護係</v>
          </cell>
          <cell r="DR23">
            <v>26</v>
          </cell>
          <cell r="DS23" t="str">
            <v>鉄筋工事</v>
          </cell>
          <cell r="DU23"/>
        </row>
        <row r="24">
          <cell r="A24"/>
          <cell r="B24" t="str">
            <v/>
          </cell>
          <cell r="C24"/>
          <cell r="D24"/>
          <cell r="E24" t="str">
            <v/>
          </cell>
          <cell r="F24"/>
          <cell r="G24" t="str">
            <v/>
          </cell>
          <cell r="H24" t="str">
            <v/>
          </cell>
          <cell r="I24" t="str">
            <v/>
          </cell>
          <cell r="J24"/>
          <cell r="K24" t="str">
            <v/>
          </cell>
          <cell r="L24" t="str">
            <v/>
          </cell>
          <cell r="M24"/>
          <cell r="N24" t="str">
            <v/>
          </cell>
          <cell r="O24"/>
          <cell r="P24" t="str">
            <v/>
          </cell>
          <cell r="Q24" t="str">
            <v/>
          </cell>
          <cell r="R24"/>
          <cell r="S24" t="str">
            <v/>
          </cell>
          <cell r="T24"/>
          <cell r="U24" t="str">
            <v/>
          </cell>
          <cell r="V24" t="str">
            <v/>
          </cell>
          <cell r="W24"/>
          <cell r="X24" t="str">
            <v/>
          </cell>
          <cell r="Y24" t="str">
            <v/>
          </cell>
          <cell r="Z24"/>
          <cell r="AA24" t="str">
            <v/>
          </cell>
          <cell r="AB24" t="str">
            <v/>
          </cell>
          <cell r="AC24"/>
          <cell r="AD24"/>
          <cell r="AE24"/>
          <cell r="AF24"/>
          <cell r="AG24"/>
          <cell r="AH24"/>
          <cell r="AI24"/>
          <cell r="AJ24"/>
          <cell r="AK24"/>
          <cell r="AL24"/>
          <cell r="AM24"/>
          <cell r="AN24"/>
          <cell r="AO24"/>
          <cell r="AP24"/>
          <cell r="AQ24"/>
          <cell r="AR24"/>
          <cell r="AS24"/>
          <cell r="AT24"/>
          <cell r="AU24"/>
          <cell r="AV24"/>
          <cell r="AW24"/>
          <cell r="AX24"/>
          <cell r="AY24"/>
          <cell r="AZ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v>24</v>
          </cell>
          <cell r="CS24" t="b">
            <v>0</v>
          </cell>
          <cell r="CT24" t="str">
            <v>　</v>
          </cell>
          <cell r="CU24"/>
          <cell r="CV24"/>
          <cell r="CW24"/>
          <cell r="CX24"/>
          <cell r="CY24"/>
          <cell r="CZ24"/>
          <cell r="DA24"/>
          <cell r="DB24"/>
          <cell r="DC24"/>
          <cell r="DD24"/>
          <cell r="DE24"/>
          <cell r="DF24"/>
          <cell r="DG24"/>
          <cell r="DH24"/>
          <cell r="DI24"/>
          <cell r="DJ24"/>
          <cell r="DK24"/>
          <cell r="DL24"/>
          <cell r="DM24" t="str">
            <v>都市整備部都市政策課市街地整備係</v>
          </cell>
          <cell r="DN24" t="str">
            <v>西棟庁舎３階</v>
          </cell>
          <cell r="DO24">
            <v>1372</v>
          </cell>
          <cell r="DP24" t="str">
            <v>都市政策課</v>
          </cell>
          <cell r="DQ24" t="str">
            <v>都市整備部都市政策課市街地整備係</v>
          </cell>
          <cell r="DR24">
            <v>27</v>
          </cell>
          <cell r="DS24" t="str">
            <v>板金工事</v>
          </cell>
          <cell r="DU24"/>
        </row>
        <row r="25">
          <cell r="A25"/>
          <cell r="B25" t="str">
            <v/>
          </cell>
          <cell r="C25"/>
          <cell r="D25"/>
          <cell r="E25" t="str">
            <v/>
          </cell>
          <cell r="F25"/>
          <cell r="G25" t="str">
            <v/>
          </cell>
          <cell r="H25" t="str">
            <v/>
          </cell>
          <cell r="I25" t="str">
            <v/>
          </cell>
          <cell r="J25"/>
          <cell r="K25" t="str">
            <v/>
          </cell>
          <cell r="L25" t="str">
            <v/>
          </cell>
          <cell r="M25"/>
          <cell r="N25" t="str">
            <v/>
          </cell>
          <cell r="O25"/>
          <cell r="P25" t="str">
            <v/>
          </cell>
          <cell r="Q25" t="str">
            <v/>
          </cell>
          <cell r="R25"/>
          <cell r="S25" t="str">
            <v/>
          </cell>
          <cell r="T25"/>
          <cell r="U25" t="str">
            <v/>
          </cell>
          <cell r="V25" t="str">
            <v/>
          </cell>
          <cell r="W25"/>
          <cell r="X25" t="str">
            <v/>
          </cell>
          <cell r="Y25" t="str">
            <v/>
          </cell>
          <cell r="Z25"/>
          <cell r="AA25" t="str">
            <v/>
          </cell>
          <cell r="AB25" t="str">
            <v/>
          </cell>
          <cell r="AC25"/>
          <cell r="AD25"/>
          <cell r="AE25"/>
          <cell r="AF25"/>
          <cell r="AG25"/>
          <cell r="AH25"/>
          <cell r="AI25"/>
          <cell r="AJ25"/>
          <cell r="AK25"/>
          <cell r="AL25"/>
          <cell r="AM25"/>
          <cell r="AN25"/>
          <cell r="AO25"/>
          <cell r="AP25"/>
          <cell r="AQ25"/>
          <cell r="AR25"/>
          <cell r="AS25"/>
          <cell r="AT25"/>
          <cell r="AU25"/>
          <cell r="AV25"/>
          <cell r="AW25"/>
          <cell r="AX25"/>
          <cell r="AY25"/>
          <cell r="AZ25"/>
          <cell r="BA25"/>
          <cell r="BB25"/>
          <cell r="BC25"/>
          <cell r="BD25"/>
          <cell r="BE25"/>
          <cell r="BF25"/>
          <cell r="BG25"/>
          <cell r="BH25"/>
          <cell r="BI25"/>
          <cell r="BJ25"/>
          <cell r="BK25"/>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v>25</v>
          </cell>
          <cell r="CS25" t="b">
            <v>0</v>
          </cell>
          <cell r="CT25" t="str">
            <v>　</v>
          </cell>
          <cell r="CU25"/>
          <cell r="CV25"/>
          <cell r="CW25"/>
          <cell r="CX25"/>
          <cell r="CY25"/>
          <cell r="CZ25"/>
          <cell r="DA25"/>
          <cell r="DB25"/>
          <cell r="DC25"/>
          <cell r="DD25"/>
          <cell r="DE25"/>
          <cell r="DF25"/>
          <cell r="DG25"/>
          <cell r="DH25"/>
          <cell r="DI25"/>
          <cell r="DJ25"/>
          <cell r="DK25"/>
          <cell r="DL25"/>
          <cell r="DM25" t="str">
            <v>環境水道部環境課環境係</v>
          </cell>
          <cell r="DN25" t="str">
            <v>西棟庁舎２階</v>
          </cell>
          <cell r="DO25">
            <v>1253</v>
          </cell>
          <cell r="DP25" t="str">
            <v>環境課</v>
          </cell>
          <cell r="DQ25" t="str">
            <v>環境水道部環境課環境係</v>
          </cell>
          <cell r="DR25">
            <v>28</v>
          </cell>
          <cell r="DS25" t="str">
            <v>熱絶縁工事</v>
          </cell>
          <cell r="DU25"/>
        </row>
        <row r="26">
          <cell r="A26"/>
          <cell r="B26" t="str">
            <v/>
          </cell>
          <cell r="C26"/>
          <cell r="D26"/>
          <cell r="E26" t="str">
            <v/>
          </cell>
          <cell r="F26"/>
          <cell r="G26" t="str">
            <v/>
          </cell>
          <cell r="H26" t="str">
            <v/>
          </cell>
          <cell r="I26" t="str">
            <v/>
          </cell>
          <cell r="J26"/>
          <cell r="K26" t="str">
            <v/>
          </cell>
          <cell r="L26" t="str">
            <v/>
          </cell>
          <cell r="M26"/>
          <cell r="N26" t="str">
            <v/>
          </cell>
          <cell r="O26"/>
          <cell r="P26" t="str">
            <v/>
          </cell>
          <cell r="Q26" t="str">
            <v/>
          </cell>
          <cell r="R26"/>
          <cell r="S26" t="str">
            <v/>
          </cell>
          <cell r="T26"/>
          <cell r="U26" t="str">
            <v/>
          </cell>
          <cell r="V26" t="str">
            <v/>
          </cell>
          <cell r="W26"/>
          <cell r="X26" t="str">
            <v/>
          </cell>
          <cell r="Y26" t="str">
            <v/>
          </cell>
          <cell r="Z26"/>
          <cell r="AA26" t="str">
            <v/>
          </cell>
          <cell r="AB26" t="str">
            <v/>
          </cell>
          <cell r="AC26"/>
          <cell r="AD26"/>
          <cell r="AE26"/>
          <cell r="AF26"/>
          <cell r="AG26"/>
          <cell r="AH26"/>
          <cell r="AI26"/>
          <cell r="AJ26"/>
          <cell r="AK26"/>
          <cell r="AL26"/>
          <cell r="AM26"/>
          <cell r="AN26"/>
          <cell r="AO26"/>
          <cell r="AP26"/>
          <cell r="AQ26"/>
          <cell r="AR26"/>
          <cell r="AS26"/>
          <cell r="AT26"/>
          <cell r="AU26"/>
          <cell r="AV26"/>
          <cell r="AW26"/>
          <cell r="AX26"/>
          <cell r="AY26"/>
          <cell r="AZ26"/>
          <cell r="BA26"/>
          <cell r="BB26"/>
          <cell r="BC26"/>
          <cell r="BD26"/>
          <cell r="BE26"/>
          <cell r="BF26"/>
          <cell r="BG26"/>
          <cell r="BH26"/>
          <cell r="BI26"/>
          <cell r="BJ26"/>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v>26</v>
          </cell>
          <cell r="CS26" t="b">
            <v>0</v>
          </cell>
          <cell r="CT26" t="str">
            <v>　</v>
          </cell>
          <cell r="CU26"/>
          <cell r="CV26"/>
          <cell r="CW26"/>
          <cell r="CX26"/>
          <cell r="CY26"/>
          <cell r="CZ26"/>
          <cell r="DA26"/>
          <cell r="DB26"/>
          <cell r="DC26"/>
          <cell r="DD26"/>
          <cell r="DE26"/>
          <cell r="DF26"/>
          <cell r="DG26"/>
          <cell r="DH26"/>
          <cell r="DI26"/>
          <cell r="DJ26"/>
          <cell r="DK26"/>
          <cell r="DL26"/>
          <cell r="DM26" t="str">
            <v>都市整備部建築政策課市営住宅係</v>
          </cell>
          <cell r="DN26" t="str">
            <v>西棟庁舎３階</v>
          </cell>
          <cell r="DO26">
            <v>1321</v>
          </cell>
          <cell r="DP26" t="str">
            <v>建築政策課</v>
          </cell>
          <cell r="DQ26" t="str">
            <v>都市整備部建築政策課市営住宅係</v>
          </cell>
          <cell r="DR26">
            <v>29</v>
          </cell>
          <cell r="DS26" t="str">
            <v>機械器具設置工事または水道施設工事</v>
          </cell>
          <cell r="DU26"/>
        </row>
        <row r="27">
          <cell r="A27"/>
          <cell r="B27" t="str">
            <v/>
          </cell>
          <cell r="C27"/>
          <cell r="D27"/>
          <cell r="E27" t="str">
            <v/>
          </cell>
          <cell r="F27"/>
          <cell r="G27" t="str">
            <v/>
          </cell>
          <cell r="H27" t="str">
            <v/>
          </cell>
          <cell r="I27" t="str">
            <v/>
          </cell>
          <cell r="J27"/>
          <cell r="K27" t="str">
            <v/>
          </cell>
          <cell r="L27" t="str">
            <v/>
          </cell>
          <cell r="M27"/>
          <cell r="N27" t="str">
            <v/>
          </cell>
          <cell r="O27"/>
          <cell r="P27" t="str">
            <v/>
          </cell>
          <cell r="Q27" t="str">
            <v/>
          </cell>
          <cell r="R27"/>
          <cell r="S27" t="str">
            <v/>
          </cell>
          <cell r="T27"/>
          <cell r="U27" t="str">
            <v/>
          </cell>
          <cell r="V27" t="str">
            <v/>
          </cell>
          <cell r="W27"/>
          <cell r="X27" t="str">
            <v/>
          </cell>
          <cell r="Y27" t="str">
            <v/>
          </cell>
          <cell r="Z27"/>
          <cell r="AA27" t="str">
            <v/>
          </cell>
          <cell r="AB27" t="str">
            <v/>
          </cell>
          <cell r="AC27"/>
          <cell r="AD27"/>
          <cell r="AE27"/>
          <cell r="AF27"/>
          <cell r="AG27"/>
          <cell r="AH27"/>
          <cell r="AI27"/>
          <cell r="AJ27"/>
          <cell r="AK27"/>
          <cell r="AL27"/>
          <cell r="AM27"/>
          <cell r="AN27"/>
          <cell r="AO27"/>
          <cell r="AP27"/>
          <cell r="AQ27"/>
          <cell r="AR27"/>
          <cell r="AS27"/>
          <cell r="AT27"/>
          <cell r="AU27"/>
          <cell r="AV27"/>
          <cell r="AW27"/>
          <cell r="AX27"/>
          <cell r="AY27"/>
          <cell r="AZ27"/>
          <cell r="BA27"/>
          <cell r="BB27"/>
          <cell r="BC27"/>
          <cell r="BD27"/>
          <cell r="BE27"/>
          <cell r="BF27"/>
          <cell r="BG27"/>
          <cell r="BH27"/>
          <cell r="BI27"/>
          <cell r="BJ27"/>
          <cell r="BK27"/>
          <cell r="BL27"/>
          <cell r="BM27"/>
          <cell r="BN27"/>
          <cell r="BO27"/>
          <cell r="BP27"/>
          <cell r="BQ27"/>
          <cell r="BR27"/>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v>27</v>
          </cell>
          <cell r="CS27" t="b">
            <v>0</v>
          </cell>
          <cell r="CT27" t="str">
            <v>　</v>
          </cell>
          <cell r="CU27"/>
          <cell r="CV27"/>
          <cell r="CW27"/>
          <cell r="CX27"/>
          <cell r="CY27"/>
          <cell r="CZ27"/>
          <cell r="DA27"/>
          <cell r="DB27"/>
          <cell r="DC27"/>
          <cell r="DD27"/>
          <cell r="DE27"/>
          <cell r="DF27"/>
          <cell r="DG27"/>
          <cell r="DH27"/>
          <cell r="DI27"/>
          <cell r="DJ27"/>
          <cell r="DK27"/>
          <cell r="DL27"/>
          <cell r="DM27" t="str">
            <v>教育委員会教育部学校管理課学校管理係</v>
          </cell>
          <cell r="DN27" t="str">
            <v>東棟庁舎３階</v>
          </cell>
          <cell r="DO27">
            <v>1345</v>
          </cell>
          <cell r="DP27" t="str">
            <v>学校管理課</v>
          </cell>
          <cell r="DQ27" t="str">
            <v>教育委員会教育部学校管理課学校管理係</v>
          </cell>
          <cell r="DR27">
            <v>30</v>
          </cell>
          <cell r="DS27" t="str">
            <v>電気工事または水道施設工事</v>
          </cell>
          <cell r="DU27"/>
        </row>
        <row r="28">
          <cell r="A28"/>
          <cell r="B28" t="str">
            <v/>
          </cell>
          <cell r="C28"/>
          <cell r="D28"/>
          <cell r="E28" t="str">
            <v/>
          </cell>
          <cell r="F28"/>
          <cell r="G28" t="str">
            <v/>
          </cell>
          <cell r="H28" t="str">
            <v/>
          </cell>
          <cell r="I28" t="str">
            <v/>
          </cell>
          <cell r="J28"/>
          <cell r="K28" t="str">
            <v/>
          </cell>
          <cell r="L28" t="str">
            <v/>
          </cell>
          <cell r="M28"/>
          <cell r="N28" t="str">
            <v/>
          </cell>
          <cell r="O28"/>
          <cell r="P28" t="str">
            <v/>
          </cell>
          <cell r="Q28" t="str">
            <v/>
          </cell>
          <cell r="R28"/>
          <cell r="S28" t="str">
            <v/>
          </cell>
          <cell r="T28"/>
          <cell r="U28" t="str">
            <v/>
          </cell>
          <cell r="V28" t="str">
            <v/>
          </cell>
          <cell r="W28"/>
          <cell r="X28" t="str">
            <v/>
          </cell>
          <cell r="Y28" t="str">
            <v/>
          </cell>
          <cell r="Z28"/>
          <cell r="AA28" t="str">
            <v/>
          </cell>
          <cell r="AB28" t="str">
            <v/>
          </cell>
          <cell r="AC28"/>
          <cell r="AD28"/>
          <cell r="AE28"/>
          <cell r="AF28"/>
          <cell r="AG28"/>
          <cell r="AH28"/>
          <cell r="AI28"/>
          <cell r="AJ28"/>
          <cell r="AK28"/>
          <cell r="AL28"/>
          <cell r="AM28"/>
          <cell r="AN28"/>
          <cell r="AO28"/>
          <cell r="AP28"/>
          <cell r="AQ28"/>
          <cell r="AR28"/>
          <cell r="AS28"/>
          <cell r="AT28"/>
          <cell r="AU28"/>
          <cell r="AV28"/>
          <cell r="AW28"/>
          <cell r="AX28"/>
          <cell r="AY28"/>
          <cell r="AZ28"/>
          <cell r="BA28"/>
          <cell r="BB28"/>
          <cell r="BC28"/>
          <cell r="BD28"/>
          <cell r="BE28"/>
          <cell r="BF28"/>
          <cell r="BG28"/>
          <cell r="BH28"/>
          <cell r="BI28"/>
          <cell r="BJ28"/>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v>28</v>
          </cell>
          <cell r="CS28" t="b">
            <v>0</v>
          </cell>
          <cell r="CT28" t="str">
            <v>　</v>
          </cell>
          <cell r="CU28"/>
          <cell r="CV28"/>
          <cell r="CW28"/>
          <cell r="CX28"/>
          <cell r="CY28"/>
          <cell r="CZ28"/>
          <cell r="DA28"/>
          <cell r="DB28"/>
          <cell r="DC28"/>
          <cell r="DD28"/>
          <cell r="DE28"/>
          <cell r="DF28"/>
          <cell r="DG28"/>
          <cell r="DH28"/>
          <cell r="DI28"/>
          <cell r="DJ28"/>
          <cell r="DK28"/>
          <cell r="DL28"/>
          <cell r="DM28" t="str">
            <v>教育委員会教育部学校総務課課指導室指導係</v>
          </cell>
          <cell r="DN28" t="str">
            <v>東棟庁舎３階</v>
          </cell>
          <cell r="DO28">
            <v>1351</v>
          </cell>
          <cell r="DP28" t="str">
            <v>学校総務課</v>
          </cell>
          <cell r="DQ28" t="str">
            <v>教育委員会教育部学校総務課課指導室指導係</v>
          </cell>
          <cell r="DR28">
            <v>31</v>
          </cell>
          <cell r="DS28" t="str">
            <v>電気工事または機械器具設置工事</v>
          </cell>
          <cell r="DU28"/>
        </row>
        <row r="29">
          <cell r="A29"/>
          <cell r="B29" t="str">
            <v/>
          </cell>
          <cell r="C29"/>
          <cell r="D29"/>
          <cell r="E29" t="str">
            <v/>
          </cell>
          <cell r="F29"/>
          <cell r="G29" t="str">
            <v/>
          </cell>
          <cell r="H29" t="str">
            <v/>
          </cell>
          <cell r="I29" t="str">
            <v/>
          </cell>
          <cell r="J29"/>
          <cell r="K29" t="str">
            <v/>
          </cell>
          <cell r="L29" t="str">
            <v/>
          </cell>
          <cell r="M29"/>
          <cell r="N29" t="str">
            <v/>
          </cell>
          <cell r="O29"/>
          <cell r="P29" t="str">
            <v/>
          </cell>
          <cell r="Q29" t="str">
            <v/>
          </cell>
          <cell r="R29"/>
          <cell r="S29" t="str">
            <v/>
          </cell>
          <cell r="T29"/>
          <cell r="U29" t="str">
            <v/>
          </cell>
          <cell r="V29" t="str">
            <v/>
          </cell>
          <cell r="W29"/>
          <cell r="X29" t="str">
            <v/>
          </cell>
          <cell r="Y29" t="str">
            <v/>
          </cell>
          <cell r="Z29"/>
          <cell r="AA29" t="str">
            <v/>
          </cell>
          <cell r="AB29" t="str">
            <v/>
          </cell>
          <cell r="AC29"/>
          <cell r="AD29"/>
          <cell r="AE29"/>
          <cell r="AF29"/>
          <cell r="AG29"/>
          <cell r="AH29"/>
          <cell r="AI29"/>
          <cell r="AJ29"/>
          <cell r="AK29"/>
          <cell r="AL29"/>
          <cell r="AM29"/>
          <cell r="AN29"/>
          <cell r="AO29"/>
          <cell r="AP29"/>
          <cell r="AQ29"/>
          <cell r="AR29"/>
          <cell r="AS29"/>
          <cell r="AT29"/>
          <cell r="AU29"/>
          <cell r="AV29"/>
          <cell r="AW29"/>
          <cell r="AX29"/>
          <cell r="AY29"/>
          <cell r="AZ29"/>
          <cell r="BA29"/>
          <cell r="BB29"/>
          <cell r="BC29"/>
          <cell r="BD29"/>
          <cell r="BE29"/>
          <cell r="BF29"/>
          <cell r="BG29"/>
          <cell r="BH29"/>
          <cell r="BI29"/>
          <cell r="BJ29"/>
          <cell r="BK29"/>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v>29</v>
          </cell>
          <cell r="CS29" t="b">
            <v>0</v>
          </cell>
          <cell r="CT29" t="str">
            <v>　</v>
          </cell>
          <cell r="CU29"/>
          <cell r="CV29"/>
          <cell r="CW29"/>
          <cell r="CX29"/>
          <cell r="CY29"/>
          <cell r="CZ29"/>
          <cell r="DA29"/>
          <cell r="DB29"/>
          <cell r="DC29"/>
          <cell r="DD29"/>
          <cell r="DE29"/>
          <cell r="DF29"/>
          <cell r="DG29"/>
          <cell r="DH29"/>
          <cell r="DI29"/>
          <cell r="DJ29"/>
          <cell r="DK29"/>
          <cell r="DL29"/>
          <cell r="DM29" t="str">
            <v>教育委員会教育部防災食育センター給食管理係</v>
          </cell>
          <cell r="DN29" t="str">
            <v>防災食育センター</v>
          </cell>
          <cell r="DO29" t="str">
            <v>28-8558</v>
          </cell>
          <cell r="DP29" t="str">
            <v>防災食育センター</v>
          </cell>
          <cell r="DQ29" t="str">
            <v>教育委員会教育部防災食育センター給食管理係</v>
          </cell>
          <cell r="DR29">
            <v>32</v>
          </cell>
          <cell r="DS29" t="str">
            <v>舗装工事</v>
          </cell>
          <cell r="DU29"/>
        </row>
        <row r="30">
          <cell r="A30"/>
          <cell r="B30" t="str">
            <v/>
          </cell>
          <cell r="C30"/>
          <cell r="D30"/>
          <cell r="E30" t="str">
            <v/>
          </cell>
          <cell r="F30"/>
          <cell r="G30" t="str">
            <v/>
          </cell>
          <cell r="H30" t="str">
            <v/>
          </cell>
          <cell r="I30" t="str">
            <v/>
          </cell>
          <cell r="J30"/>
          <cell r="K30" t="str">
            <v/>
          </cell>
          <cell r="L30" t="str">
            <v/>
          </cell>
          <cell r="M30"/>
          <cell r="N30" t="str">
            <v/>
          </cell>
          <cell r="O30"/>
          <cell r="P30" t="str">
            <v/>
          </cell>
          <cell r="Q30" t="str">
            <v/>
          </cell>
          <cell r="R30"/>
          <cell r="S30" t="str">
            <v/>
          </cell>
          <cell r="T30"/>
          <cell r="U30" t="str">
            <v/>
          </cell>
          <cell r="V30" t="str">
            <v/>
          </cell>
          <cell r="W30"/>
          <cell r="X30" t="str">
            <v/>
          </cell>
          <cell r="Y30" t="str">
            <v/>
          </cell>
          <cell r="Z30"/>
          <cell r="AA30" t="str">
            <v/>
          </cell>
          <cell r="AB30" t="str">
            <v/>
          </cell>
          <cell r="AC30"/>
          <cell r="AD30"/>
          <cell r="AE30"/>
          <cell r="AF30"/>
          <cell r="AG30"/>
          <cell r="AH30"/>
          <cell r="AI30"/>
          <cell r="AJ30"/>
          <cell r="AK30"/>
          <cell r="AL30"/>
          <cell r="AM30"/>
          <cell r="AN30"/>
          <cell r="AO30"/>
          <cell r="AP30"/>
          <cell r="AQ30"/>
          <cell r="AR30"/>
          <cell r="AS30"/>
          <cell r="AT30"/>
          <cell r="AU30"/>
          <cell r="AV30"/>
          <cell r="AW30"/>
          <cell r="AX30"/>
          <cell r="AY30"/>
          <cell r="AZ30"/>
          <cell r="BA30"/>
          <cell r="BB30"/>
          <cell r="BC30"/>
          <cell r="BD30"/>
          <cell r="BE30"/>
          <cell r="BF30"/>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v>30</v>
          </cell>
          <cell r="CS30" t="b">
            <v>0</v>
          </cell>
          <cell r="CT30" t="str">
            <v>　</v>
          </cell>
          <cell r="CU30"/>
          <cell r="CV30"/>
          <cell r="CW30"/>
          <cell r="CX30"/>
          <cell r="CY30"/>
          <cell r="CZ30"/>
          <cell r="DA30"/>
          <cell r="DB30"/>
          <cell r="DC30"/>
          <cell r="DD30"/>
          <cell r="DE30"/>
          <cell r="DF30"/>
          <cell r="DG30"/>
          <cell r="DH30"/>
          <cell r="DI30"/>
          <cell r="DJ30"/>
          <cell r="DK30"/>
          <cell r="DL30"/>
          <cell r="DM30" t="str">
            <v>教育委員会教育部スポーツ振興課スポーツ推進係</v>
          </cell>
          <cell r="DN30" t="str">
            <v>東棟庁舎３階</v>
          </cell>
          <cell r="DO30">
            <v>1335</v>
          </cell>
          <cell r="DP30" t="str">
            <v>スポーツ振興課</v>
          </cell>
          <cell r="DQ30" t="str">
            <v>教育委員会教育部スポーツ振興課スポーツ推進係</v>
          </cell>
          <cell r="DR30">
            <v>33</v>
          </cell>
          <cell r="DS30" t="str">
            <v>建築一式工事またはとび・土工・コンクリート工事（解体工事）</v>
          </cell>
          <cell r="DU30"/>
        </row>
        <row r="31">
          <cell r="A31"/>
          <cell r="B31" t="str">
            <v/>
          </cell>
          <cell r="C31"/>
          <cell r="D31"/>
          <cell r="E31" t="str">
            <v/>
          </cell>
          <cell r="F31"/>
          <cell r="G31" t="str">
            <v/>
          </cell>
          <cell r="H31" t="str">
            <v/>
          </cell>
          <cell r="I31" t="str">
            <v/>
          </cell>
          <cell r="J31"/>
          <cell r="K31" t="str">
            <v/>
          </cell>
          <cell r="L31" t="str">
            <v/>
          </cell>
          <cell r="M31"/>
          <cell r="N31" t="str">
            <v/>
          </cell>
          <cell r="O31"/>
          <cell r="P31" t="str">
            <v/>
          </cell>
          <cell r="Q31" t="str">
            <v/>
          </cell>
          <cell r="R31"/>
          <cell r="S31" t="str">
            <v/>
          </cell>
          <cell r="T31"/>
          <cell r="U31" t="str">
            <v/>
          </cell>
          <cell r="V31" t="str">
            <v/>
          </cell>
          <cell r="W31"/>
          <cell r="X31" t="str">
            <v/>
          </cell>
          <cell r="Y31" t="str">
            <v/>
          </cell>
          <cell r="Z31"/>
          <cell r="AA31" t="str">
            <v/>
          </cell>
          <cell r="AB31" t="str">
            <v/>
          </cell>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v>31</v>
          </cell>
          <cell r="CS31" t="b">
            <v>0</v>
          </cell>
          <cell r="CT31" t="str">
            <v>　</v>
          </cell>
          <cell r="CU31"/>
          <cell r="CV31"/>
          <cell r="CW31"/>
          <cell r="CX31"/>
          <cell r="CY31"/>
          <cell r="CZ31"/>
          <cell r="DA31"/>
          <cell r="DB31"/>
          <cell r="DC31"/>
          <cell r="DD31"/>
          <cell r="DE31"/>
          <cell r="DF31"/>
          <cell r="DG31"/>
          <cell r="DH31"/>
          <cell r="DI31"/>
          <cell r="DJ31"/>
          <cell r="DK31"/>
          <cell r="DL31"/>
          <cell r="DR31">
            <v>34</v>
          </cell>
          <cell r="DS31" t="str">
            <v>とび・土工・コンクリート工事または機械器具設置工事</v>
          </cell>
          <cell r="DU31"/>
        </row>
        <row r="32">
          <cell r="A32"/>
          <cell r="B32" t="str">
            <v/>
          </cell>
          <cell r="C32"/>
          <cell r="D32"/>
          <cell r="E32" t="str">
            <v/>
          </cell>
          <cell r="F32"/>
          <cell r="G32" t="str">
            <v/>
          </cell>
          <cell r="H32" t="str">
            <v/>
          </cell>
          <cell r="I32" t="str">
            <v/>
          </cell>
          <cell r="J32"/>
          <cell r="K32" t="str">
            <v/>
          </cell>
          <cell r="L32" t="str">
            <v/>
          </cell>
          <cell r="M32"/>
          <cell r="N32" t="str">
            <v/>
          </cell>
          <cell r="O32"/>
          <cell r="P32" t="str">
            <v/>
          </cell>
          <cell r="Q32" t="str">
            <v/>
          </cell>
          <cell r="R32"/>
          <cell r="S32" t="str">
            <v/>
          </cell>
          <cell r="T32"/>
          <cell r="U32" t="str">
            <v/>
          </cell>
          <cell r="V32" t="str">
            <v/>
          </cell>
          <cell r="W32"/>
          <cell r="X32" t="str">
            <v/>
          </cell>
          <cell r="Y32" t="str">
            <v/>
          </cell>
          <cell r="Z32"/>
          <cell r="AA32" t="str">
            <v/>
          </cell>
          <cell r="AB32" t="str">
            <v/>
          </cell>
          <cell r="AC32"/>
          <cell r="AD32"/>
          <cell r="AE32"/>
          <cell r="AF32"/>
          <cell r="AG32"/>
          <cell r="AH32"/>
          <cell r="AI32"/>
          <cell r="AJ32"/>
          <cell r="AK32"/>
          <cell r="AL32"/>
          <cell r="AM32"/>
          <cell r="AN32"/>
          <cell r="AO32"/>
          <cell r="AP32"/>
          <cell r="AQ32"/>
          <cell r="AR32"/>
          <cell r="AS32"/>
          <cell r="AT32"/>
          <cell r="AU32"/>
          <cell r="AV32"/>
          <cell r="AW32"/>
          <cell r="AX32"/>
          <cell r="AY32"/>
          <cell r="AZ32"/>
          <cell r="BA32"/>
          <cell r="BB32"/>
          <cell r="BC32"/>
          <cell r="BD32"/>
          <cell r="BE32"/>
          <cell r="BF32"/>
          <cell r="BG32"/>
          <cell r="BH32"/>
          <cell r="BI32"/>
          <cell r="BJ32"/>
          <cell r="BK32"/>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v>32</v>
          </cell>
          <cell r="CS32" t="b">
            <v>0</v>
          </cell>
          <cell r="CT32" t="str">
            <v>　</v>
          </cell>
          <cell r="CU32"/>
          <cell r="CV32"/>
          <cell r="CW32"/>
          <cell r="CX32"/>
          <cell r="CY32"/>
          <cell r="CZ32"/>
          <cell r="DA32"/>
          <cell r="DB32"/>
          <cell r="DC32"/>
          <cell r="DD32"/>
          <cell r="DE32"/>
          <cell r="DF32"/>
          <cell r="DG32"/>
          <cell r="DH32"/>
          <cell r="DI32"/>
          <cell r="DJ32"/>
          <cell r="DK32"/>
          <cell r="DL32"/>
          <cell r="DU32"/>
        </row>
        <row r="33">
          <cell r="A33"/>
          <cell r="B33" t="str">
            <v/>
          </cell>
          <cell r="C33"/>
          <cell r="D33"/>
          <cell r="E33" t="str">
            <v/>
          </cell>
          <cell r="F33"/>
          <cell r="G33" t="str">
            <v/>
          </cell>
          <cell r="H33" t="str">
            <v/>
          </cell>
          <cell r="I33" t="str">
            <v/>
          </cell>
          <cell r="J33"/>
          <cell r="K33" t="str">
            <v/>
          </cell>
          <cell r="L33" t="str">
            <v/>
          </cell>
          <cell r="M33"/>
          <cell r="N33" t="str">
            <v/>
          </cell>
          <cell r="O33"/>
          <cell r="P33" t="str">
            <v/>
          </cell>
          <cell r="Q33" t="str">
            <v/>
          </cell>
          <cell r="R33"/>
          <cell r="S33" t="str">
            <v/>
          </cell>
          <cell r="T33"/>
          <cell r="U33" t="str">
            <v/>
          </cell>
          <cell r="V33" t="str">
            <v/>
          </cell>
          <cell r="W33"/>
          <cell r="X33" t="str">
            <v/>
          </cell>
          <cell r="Y33" t="str">
            <v/>
          </cell>
          <cell r="Z33"/>
          <cell r="AA33" t="str">
            <v/>
          </cell>
          <cell r="AB33" t="str">
            <v/>
          </cell>
          <cell r="AC33"/>
          <cell r="AD33"/>
          <cell r="AE33"/>
          <cell r="AF33"/>
          <cell r="AG33"/>
          <cell r="AH33"/>
          <cell r="AI33"/>
          <cell r="AJ33"/>
          <cell r="AK33"/>
          <cell r="AL33"/>
          <cell r="AM33"/>
          <cell r="AN33"/>
          <cell r="AO33"/>
          <cell r="AP33"/>
          <cell r="AQ33"/>
          <cell r="AR33"/>
          <cell r="AS33"/>
          <cell r="AT33"/>
          <cell r="AU33"/>
          <cell r="AV33"/>
          <cell r="AW33"/>
          <cell r="AX33"/>
          <cell r="AY33"/>
          <cell r="AZ33"/>
          <cell r="BA33"/>
          <cell r="BB33"/>
          <cell r="BC33"/>
          <cell r="BD33"/>
          <cell r="BE33"/>
          <cell r="BF33"/>
          <cell r="BG33"/>
          <cell r="BH33"/>
          <cell r="BI33"/>
          <cell r="BJ33"/>
          <cell r="BK33"/>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v>33</v>
          </cell>
          <cell r="CS33" t="b">
            <v>0</v>
          </cell>
          <cell r="CT33" t="str">
            <v>　</v>
          </cell>
          <cell r="CU33"/>
          <cell r="CV33"/>
          <cell r="CW33"/>
          <cell r="CX33"/>
          <cell r="CY33"/>
          <cell r="CZ33"/>
          <cell r="DA33"/>
          <cell r="DB33"/>
          <cell r="DC33"/>
          <cell r="DD33"/>
          <cell r="DE33"/>
          <cell r="DF33"/>
          <cell r="DG33"/>
          <cell r="DH33"/>
          <cell r="DI33"/>
          <cell r="DJ33"/>
          <cell r="DK33"/>
          <cell r="DL33"/>
          <cell r="DR33"/>
          <cell r="DS33"/>
          <cell r="DU33"/>
        </row>
        <row r="34">
          <cell r="A34"/>
          <cell r="B34" t="str">
            <v/>
          </cell>
          <cell r="C34"/>
          <cell r="D34"/>
          <cell r="E34" t="str">
            <v/>
          </cell>
          <cell r="F34"/>
          <cell r="G34" t="str">
            <v/>
          </cell>
          <cell r="H34" t="str">
            <v/>
          </cell>
          <cell r="I34" t="str">
            <v/>
          </cell>
          <cell r="J34"/>
          <cell r="K34" t="str">
            <v/>
          </cell>
          <cell r="L34" t="str">
            <v/>
          </cell>
          <cell r="M34"/>
          <cell r="N34" t="str">
            <v/>
          </cell>
          <cell r="O34"/>
          <cell r="P34" t="str">
            <v/>
          </cell>
          <cell r="Q34" t="str">
            <v/>
          </cell>
          <cell r="R34"/>
          <cell r="S34" t="str">
            <v/>
          </cell>
          <cell r="T34"/>
          <cell r="U34" t="str">
            <v/>
          </cell>
          <cell r="V34" t="str">
            <v/>
          </cell>
          <cell r="W34"/>
          <cell r="X34" t="str">
            <v/>
          </cell>
          <cell r="Y34" t="str">
            <v/>
          </cell>
          <cell r="Z34"/>
          <cell r="AA34" t="str">
            <v/>
          </cell>
          <cell r="AB34" t="str">
            <v/>
          </cell>
          <cell r="AC34"/>
          <cell r="AD34"/>
          <cell r="AE34"/>
          <cell r="AF34"/>
          <cell r="AG34"/>
          <cell r="AH34"/>
          <cell r="AI34"/>
          <cell r="AJ34"/>
          <cell r="AK34"/>
          <cell r="AL34"/>
          <cell r="AM34"/>
          <cell r="AN34"/>
          <cell r="AO34"/>
          <cell r="AP34"/>
          <cell r="AQ34"/>
          <cell r="AR34"/>
          <cell r="AS34"/>
          <cell r="AT34"/>
          <cell r="AU34"/>
          <cell r="AV34"/>
          <cell r="AW34"/>
          <cell r="AX34"/>
          <cell r="AY34"/>
          <cell r="AZ34"/>
          <cell r="BA34"/>
          <cell r="BB34"/>
          <cell r="BC34"/>
          <cell r="BD34"/>
          <cell r="BE34"/>
          <cell r="BF34"/>
          <cell r="BG34"/>
          <cell r="BH34"/>
          <cell r="BI34"/>
          <cell r="BJ34"/>
          <cell r="BK34"/>
          <cell r="BL34"/>
          <cell r="BM34"/>
          <cell r="BN34"/>
          <cell r="BO34"/>
          <cell r="BP34"/>
          <cell r="BQ34"/>
          <cell r="BR34"/>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v>34</v>
          </cell>
          <cell r="CS34" t="b">
            <v>0</v>
          </cell>
          <cell r="CT34" t="str">
            <v>　</v>
          </cell>
          <cell r="CU34"/>
          <cell r="CV34"/>
          <cell r="CW34"/>
          <cell r="CX34"/>
          <cell r="CY34"/>
          <cell r="CZ34"/>
          <cell r="DA34"/>
          <cell r="DB34"/>
          <cell r="DC34"/>
          <cell r="DD34"/>
          <cell r="DE34"/>
          <cell r="DF34"/>
          <cell r="DG34"/>
          <cell r="DH34"/>
          <cell r="DI34"/>
          <cell r="DJ34"/>
          <cell r="DK34"/>
          <cell r="DL34"/>
          <cell r="DR34"/>
          <cell r="DS34"/>
          <cell r="DT34"/>
          <cell r="DU34"/>
        </row>
        <row r="35">
          <cell r="A35"/>
          <cell r="B35" t="str">
            <v/>
          </cell>
          <cell r="C35"/>
          <cell r="D35"/>
          <cell r="E35" t="str">
            <v/>
          </cell>
          <cell r="F35"/>
          <cell r="G35" t="str">
            <v/>
          </cell>
          <cell r="H35" t="str">
            <v/>
          </cell>
          <cell r="I35" t="str">
            <v/>
          </cell>
          <cell r="J35"/>
          <cell r="K35" t="str">
            <v/>
          </cell>
          <cell r="L35" t="str">
            <v/>
          </cell>
          <cell r="M35"/>
          <cell r="N35" t="str">
            <v/>
          </cell>
          <cell r="O35"/>
          <cell r="P35" t="str">
            <v/>
          </cell>
          <cell r="Q35" t="str">
            <v/>
          </cell>
          <cell r="R35"/>
          <cell r="S35" t="str">
            <v/>
          </cell>
          <cell r="T35"/>
          <cell r="U35" t="str">
            <v/>
          </cell>
          <cell r="V35" t="str">
            <v/>
          </cell>
          <cell r="W35"/>
          <cell r="X35" t="str">
            <v/>
          </cell>
          <cell r="Y35" t="str">
            <v/>
          </cell>
          <cell r="Z35"/>
          <cell r="AA35" t="str">
            <v/>
          </cell>
          <cell r="AB35" t="str">
            <v/>
          </cell>
          <cell r="AC35"/>
          <cell r="AD35"/>
          <cell r="AE35"/>
          <cell r="AF35"/>
          <cell r="AG35"/>
          <cell r="AH35"/>
          <cell r="AI35"/>
          <cell r="AJ35"/>
          <cell r="AK35"/>
          <cell r="AL35"/>
          <cell r="AM35"/>
          <cell r="AN35"/>
          <cell r="AO35"/>
          <cell r="AP35"/>
          <cell r="AQ35"/>
          <cell r="AR35"/>
          <cell r="AS35"/>
          <cell r="AT35"/>
          <cell r="AU35"/>
          <cell r="AV35"/>
          <cell r="AW35"/>
          <cell r="AX35"/>
          <cell r="AY35"/>
          <cell r="AZ35"/>
          <cell r="BA35"/>
          <cell r="BB35"/>
          <cell r="BC35"/>
          <cell r="BD35"/>
          <cell r="BE35"/>
          <cell r="BF35"/>
          <cell r="BG35"/>
          <cell r="BH35"/>
          <cell r="BI35"/>
          <cell r="BJ35"/>
          <cell r="BK35"/>
          <cell r="BL35"/>
          <cell r="BM35"/>
          <cell r="BN35"/>
          <cell r="BO35"/>
          <cell r="BP35"/>
          <cell r="BQ35"/>
          <cell r="BR35"/>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v>35</v>
          </cell>
          <cell r="CS35" t="b">
            <v>0</v>
          </cell>
          <cell r="CT35" t="str">
            <v>　</v>
          </cell>
          <cell r="CU35"/>
          <cell r="CV35"/>
          <cell r="CW35"/>
          <cell r="CX35"/>
          <cell r="CY35"/>
          <cell r="CZ35"/>
          <cell r="DA35"/>
          <cell r="DB35"/>
          <cell r="DC35"/>
          <cell r="DD35"/>
          <cell r="DE35"/>
          <cell r="DF35"/>
          <cell r="DG35"/>
          <cell r="DH35"/>
          <cell r="DI35"/>
          <cell r="DJ35"/>
          <cell r="DK35"/>
          <cell r="DL35"/>
          <cell r="DR35"/>
          <cell r="DS35"/>
          <cell r="DT35"/>
          <cell r="DU35"/>
        </row>
        <row r="36">
          <cell r="A36"/>
          <cell r="B36" t="str">
            <v/>
          </cell>
          <cell r="C36"/>
          <cell r="D36"/>
          <cell r="E36" t="str">
            <v/>
          </cell>
          <cell r="F36"/>
          <cell r="G36" t="str">
            <v/>
          </cell>
          <cell r="H36" t="str">
            <v/>
          </cell>
          <cell r="I36" t="str">
            <v/>
          </cell>
          <cell r="J36"/>
          <cell r="K36" t="str">
            <v/>
          </cell>
          <cell r="L36" t="str">
            <v/>
          </cell>
          <cell r="M36"/>
          <cell r="N36" t="str">
            <v/>
          </cell>
          <cell r="O36"/>
          <cell r="P36" t="str">
            <v/>
          </cell>
          <cell r="Q36" t="str">
            <v/>
          </cell>
          <cell r="R36"/>
          <cell r="S36" t="str">
            <v/>
          </cell>
          <cell r="T36"/>
          <cell r="U36" t="str">
            <v/>
          </cell>
          <cell r="V36" t="str">
            <v/>
          </cell>
          <cell r="W36"/>
          <cell r="X36" t="str">
            <v/>
          </cell>
          <cell r="Y36" t="str">
            <v/>
          </cell>
          <cell r="Z36"/>
          <cell r="AA36" t="str">
            <v/>
          </cell>
          <cell r="AB36" t="str">
            <v/>
          </cell>
          <cell r="AC36"/>
          <cell r="AD36"/>
          <cell r="AE36"/>
          <cell r="AF36"/>
          <cell r="AG36"/>
          <cell r="AH36"/>
          <cell r="AI36"/>
          <cell r="AJ36"/>
          <cell r="AK36"/>
          <cell r="AL36"/>
          <cell r="AM36"/>
          <cell r="AN36"/>
          <cell r="AO36"/>
          <cell r="AP36"/>
          <cell r="AQ36"/>
          <cell r="AR36"/>
          <cell r="AS36"/>
          <cell r="AT36"/>
          <cell r="AU36"/>
          <cell r="AV36"/>
          <cell r="AW36"/>
          <cell r="AX36"/>
          <cell r="AY36"/>
          <cell r="AZ36"/>
          <cell r="BA36"/>
          <cell r="BB36"/>
          <cell r="BC36"/>
          <cell r="BD36"/>
          <cell r="BE36"/>
          <cell r="BF36"/>
          <cell r="BG36"/>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v>36</v>
          </cell>
          <cell r="CS36" t="b">
            <v>0</v>
          </cell>
          <cell r="CT36" t="str">
            <v>　</v>
          </cell>
          <cell r="CU36"/>
          <cell r="CV36"/>
          <cell r="CW36"/>
          <cell r="CX36"/>
          <cell r="CY36"/>
          <cell r="CZ36"/>
          <cell r="DA36"/>
          <cell r="DB36"/>
          <cell r="DC36"/>
          <cell r="DD36"/>
          <cell r="DE36"/>
          <cell r="DF36"/>
          <cell r="DG36"/>
          <cell r="DH36"/>
          <cell r="DI36"/>
          <cell r="DJ36"/>
          <cell r="DK36"/>
          <cell r="DL36"/>
          <cell r="DR36"/>
          <cell r="DS36"/>
          <cell r="DT36"/>
          <cell r="DU36"/>
        </row>
        <row r="37">
          <cell r="A37"/>
          <cell r="B37" t="str">
            <v/>
          </cell>
          <cell r="C37"/>
          <cell r="D37"/>
          <cell r="E37" t="str">
            <v/>
          </cell>
          <cell r="F37"/>
          <cell r="G37" t="str">
            <v/>
          </cell>
          <cell r="H37" t="str">
            <v/>
          </cell>
          <cell r="I37" t="str">
            <v/>
          </cell>
          <cell r="J37"/>
          <cell r="K37" t="str">
            <v/>
          </cell>
          <cell r="L37" t="str">
            <v/>
          </cell>
          <cell r="M37"/>
          <cell r="N37" t="str">
            <v/>
          </cell>
          <cell r="O37"/>
          <cell r="P37" t="str">
            <v/>
          </cell>
          <cell r="Q37" t="str">
            <v/>
          </cell>
          <cell r="R37"/>
          <cell r="S37" t="str">
            <v/>
          </cell>
          <cell r="T37"/>
          <cell r="U37" t="str">
            <v/>
          </cell>
          <cell r="V37" t="str">
            <v/>
          </cell>
          <cell r="W37"/>
          <cell r="X37" t="str">
            <v/>
          </cell>
          <cell r="Y37" t="str">
            <v/>
          </cell>
          <cell r="Z37"/>
          <cell r="AA37" t="str">
            <v/>
          </cell>
          <cell r="AB37" t="str">
            <v/>
          </cell>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cell r="BD37"/>
          <cell r="BE37"/>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v>37</v>
          </cell>
          <cell r="CS37"/>
          <cell r="CT37" t="str">
            <v>　</v>
          </cell>
          <cell r="CU37"/>
          <cell r="CV37"/>
          <cell r="CW37"/>
          <cell r="CX37"/>
          <cell r="CY37"/>
          <cell r="CZ37"/>
          <cell r="DA37"/>
          <cell r="DB37"/>
          <cell r="DC37"/>
          <cell r="DD37"/>
          <cell r="DE37"/>
          <cell r="DF37"/>
          <cell r="DG37"/>
          <cell r="DH37"/>
          <cell r="DI37"/>
          <cell r="DJ37"/>
          <cell r="DK37"/>
          <cell r="DL37"/>
          <cell r="DM37" t="str">
            <v>　</v>
          </cell>
          <cell r="DN37" t="str">
            <v>　</v>
          </cell>
          <cell r="DO37" t="str">
            <v>　</v>
          </cell>
          <cell r="DP37" t="str">
            <v>　</v>
          </cell>
          <cell r="DQ37" t="str">
            <v>　</v>
          </cell>
          <cell r="DR37"/>
          <cell r="DS37"/>
          <cell r="DT37"/>
          <cell r="DU37"/>
        </row>
        <row r="38">
          <cell r="A38"/>
          <cell r="B38" t="str">
            <v/>
          </cell>
          <cell r="C38"/>
          <cell r="D38"/>
          <cell r="E38" t="str">
            <v/>
          </cell>
          <cell r="F38"/>
          <cell r="G38" t="str">
            <v/>
          </cell>
          <cell r="H38" t="str">
            <v/>
          </cell>
          <cell r="I38" t="str">
            <v/>
          </cell>
          <cell r="J38"/>
          <cell r="K38" t="str">
            <v/>
          </cell>
          <cell r="L38" t="str">
            <v/>
          </cell>
          <cell r="M38"/>
          <cell r="N38" t="str">
            <v/>
          </cell>
          <cell r="O38"/>
          <cell r="P38" t="str">
            <v/>
          </cell>
          <cell r="Q38" t="str">
            <v/>
          </cell>
          <cell r="R38"/>
          <cell r="S38" t="str">
            <v/>
          </cell>
          <cell r="T38"/>
          <cell r="U38" t="str">
            <v/>
          </cell>
          <cell r="V38" t="str">
            <v/>
          </cell>
          <cell r="W38"/>
          <cell r="X38" t="str">
            <v/>
          </cell>
          <cell r="Y38" t="str">
            <v/>
          </cell>
          <cell r="Z38"/>
          <cell r="AA38" t="str">
            <v/>
          </cell>
          <cell r="AB38" t="str">
            <v/>
          </cell>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cell r="BD38"/>
          <cell r="BE38"/>
          <cell r="BF38"/>
          <cell r="BG38"/>
          <cell r="BH38"/>
          <cell r="BI38"/>
          <cell r="BJ38"/>
          <cell r="BK38"/>
          <cell r="BL38"/>
          <cell r="BM38"/>
          <cell r="BN38"/>
          <cell r="BO38"/>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v>38</v>
          </cell>
          <cell r="CS38"/>
          <cell r="CT38" t="str">
            <v>　</v>
          </cell>
          <cell r="CU38"/>
          <cell r="CV38"/>
          <cell r="CW38"/>
          <cell r="CX38"/>
          <cell r="CY38"/>
          <cell r="CZ38"/>
          <cell r="DA38"/>
          <cell r="DB38"/>
          <cell r="DC38"/>
          <cell r="DD38"/>
          <cell r="DE38"/>
          <cell r="DF38"/>
          <cell r="DG38"/>
          <cell r="DH38"/>
          <cell r="DI38"/>
          <cell r="DJ38"/>
          <cell r="DK38"/>
          <cell r="DL38"/>
          <cell r="DR38"/>
          <cell r="DS38"/>
          <cell r="DT38"/>
          <cell r="DU38"/>
        </row>
        <row r="39">
          <cell r="A39"/>
          <cell r="B39" t="str">
            <v/>
          </cell>
          <cell r="C39"/>
          <cell r="D39"/>
          <cell r="E39" t="str">
            <v/>
          </cell>
          <cell r="F39"/>
          <cell r="G39" t="str">
            <v/>
          </cell>
          <cell r="H39" t="str">
            <v/>
          </cell>
          <cell r="I39" t="str">
            <v/>
          </cell>
          <cell r="J39"/>
          <cell r="K39" t="str">
            <v/>
          </cell>
          <cell r="L39" t="str">
            <v/>
          </cell>
          <cell r="M39"/>
          <cell r="N39" t="str">
            <v/>
          </cell>
          <cell r="O39"/>
          <cell r="P39" t="str">
            <v/>
          </cell>
          <cell r="Q39" t="str">
            <v/>
          </cell>
          <cell r="R39"/>
          <cell r="S39" t="str">
            <v/>
          </cell>
          <cell r="T39"/>
          <cell r="U39" t="str">
            <v/>
          </cell>
          <cell r="V39" t="str">
            <v/>
          </cell>
          <cell r="W39"/>
          <cell r="X39" t="str">
            <v/>
          </cell>
          <cell r="Y39" t="str">
            <v/>
          </cell>
          <cell r="Z39"/>
          <cell r="AA39" t="str">
            <v/>
          </cell>
          <cell r="AB39" t="str">
            <v/>
          </cell>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v>39</v>
          </cell>
          <cell r="CS39"/>
          <cell r="CT39" t="str">
            <v>　</v>
          </cell>
          <cell r="CU39"/>
          <cell r="CV39"/>
          <cell r="CW39"/>
          <cell r="CX39"/>
          <cell r="CY39"/>
          <cell r="CZ39"/>
          <cell r="DA39"/>
          <cell r="DB39"/>
          <cell r="DC39"/>
          <cell r="DD39"/>
          <cell r="DE39"/>
          <cell r="DF39"/>
          <cell r="DG39"/>
          <cell r="DH39"/>
          <cell r="DI39"/>
          <cell r="DJ39"/>
          <cell r="DK39"/>
          <cell r="DL39"/>
          <cell r="DR39"/>
          <cell r="DS39"/>
          <cell r="DT39"/>
          <cell r="DU39"/>
        </row>
        <row r="40">
          <cell r="A40"/>
          <cell r="B40" t="str">
            <v/>
          </cell>
          <cell r="C40"/>
          <cell r="D40"/>
          <cell r="E40" t="str">
            <v/>
          </cell>
          <cell r="F40"/>
          <cell r="G40" t="str">
            <v/>
          </cell>
          <cell r="H40" t="str">
            <v/>
          </cell>
          <cell r="I40" t="str">
            <v/>
          </cell>
          <cell r="J40"/>
          <cell r="K40" t="str">
            <v/>
          </cell>
          <cell r="L40" t="str">
            <v/>
          </cell>
          <cell r="M40"/>
          <cell r="N40" t="str">
            <v/>
          </cell>
          <cell r="O40"/>
          <cell r="P40" t="str">
            <v/>
          </cell>
          <cell r="Q40" t="str">
            <v/>
          </cell>
          <cell r="R40"/>
          <cell r="S40" t="str">
            <v/>
          </cell>
          <cell r="T40"/>
          <cell r="U40" t="str">
            <v/>
          </cell>
          <cell r="V40" t="str">
            <v/>
          </cell>
          <cell r="W40"/>
          <cell r="X40" t="str">
            <v/>
          </cell>
          <cell r="Y40" t="str">
            <v/>
          </cell>
          <cell r="Z40"/>
          <cell r="AA40" t="str">
            <v/>
          </cell>
          <cell r="AB40" t="str">
            <v/>
          </cell>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cell r="BD40"/>
          <cell r="BE40"/>
          <cell r="BF40"/>
          <cell r="BG40"/>
          <cell r="BH40"/>
          <cell r="BI40"/>
          <cell r="BJ40"/>
          <cell r="BK40"/>
          <cell r="BL40"/>
          <cell r="BM40"/>
          <cell r="BN40"/>
          <cell r="BO40"/>
          <cell r="BP40"/>
          <cell r="BQ40"/>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v>40</v>
          </cell>
          <cell r="CS40"/>
          <cell r="CT40" t="str">
            <v>　</v>
          </cell>
          <cell r="CU40"/>
          <cell r="CV40"/>
          <cell r="CW40"/>
          <cell r="CX40"/>
          <cell r="CY40"/>
          <cell r="CZ40"/>
          <cell r="DA40"/>
          <cell r="DB40"/>
          <cell r="DC40"/>
          <cell r="DD40"/>
          <cell r="DE40"/>
          <cell r="DF40"/>
          <cell r="DG40"/>
          <cell r="DH40"/>
          <cell r="DI40"/>
          <cell r="DJ40"/>
          <cell r="DK40"/>
          <cell r="DL40"/>
          <cell r="DR40"/>
          <cell r="DS40"/>
          <cell r="DT40"/>
          <cell r="DU40"/>
        </row>
        <row r="41">
          <cell r="A41"/>
          <cell r="B41" t="str">
            <v/>
          </cell>
          <cell r="C41"/>
          <cell r="D41"/>
          <cell r="E41" t="str">
            <v/>
          </cell>
          <cell r="F41"/>
          <cell r="G41" t="str">
            <v/>
          </cell>
          <cell r="H41" t="str">
            <v/>
          </cell>
          <cell r="I41" t="str">
            <v/>
          </cell>
          <cell r="J41"/>
          <cell r="K41" t="str">
            <v/>
          </cell>
          <cell r="L41" t="str">
            <v/>
          </cell>
          <cell r="M41"/>
          <cell r="N41" t="str">
            <v/>
          </cell>
          <cell r="O41"/>
          <cell r="P41" t="str">
            <v/>
          </cell>
          <cell r="Q41" t="str">
            <v/>
          </cell>
          <cell r="R41"/>
          <cell r="S41" t="str">
            <v/>
          </cell>
          <cell r="T41"/>
          <cell r="U41" t="str">
            <v/>
          </cell>
          <cell r="V41" t="str">
            <v/>
          </cell>
          <cell r="W41"/>
          <cell r="X41" t="str">
            <v/>
          </cell>
          <cell r="Y41" t="str">
            <v/>
          </cell>
          <cell r="Z41"/>
          <cell r="AA41" t="str">
            <v/>
          </cell>
          <cell r="AB41" t="str">
            <v/>
          </cell>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v>41</v>
          </cell>
          <cell r="CS41"/>
          <cell r="CT41" t="str">
            <v>　</v>
          </cell>
          <cell r="CU41"/>
          <cell r="CV41"/>
          <cell r="CW41"/>
          <cell r="CX41"/>
          <cell r="CY41"/>
          <cell r="CZ41"/>
          <cell r="DA41"/>
          <cell r="DB41"/>
          <cell r="DC41"/>
          <cell r="DD41"/>
          <cell r="DE41"/>
          <cell r="DF41"/>
          <cell r="DG41"/>
          <cell r="DH41"/>
          <cell r="DI41"/>
          <cell r="DJ41"/>
          <cell r="DK41"/>
          <cell r="DL41"/>
          <cell r="DR41"/>
          <cell r="DS41"/>
          <cell r="DT41"/>
          <cell r="DU41"/>
        </row>
        <row r="42">
          <cell r="A42"/>
          <cell r="B42" t="str">
            <v/>
          </cell>
          <cell r="C42"/>
          <cell r="D42"/>
          <cell r="E42" t="str">
            <v/>
          </cell>
          <cell r="F42"/>
          <cell r="G42" t="str">
            <v/>
          </cell>
          <cell r="H42" t="str">
            <v/>
          </cell>
          <cell r="I42" t="str">
            <v/>
          </cell>
          <cell r="J42"/>
          <cell r="K42" t="str">
            <v/>
          </cell>
          <cell r="L42" t="str">
            <v/>
          </cell>
          <cell r="M42"/>
          <cell r="N42" t="str">
            <v/>
          </cell>
          <cell r="O42"/>
          <cell r="P42" t="str">
            <v/>
          </cell>
          <cell r="Q42" t="str">
            <v/>
          </cell>
          <cell r="R42"/>
          <cell r="S42" t="str">
            <v/>
          </cell>
          <cell r="T42"/>
          <cell r="U42" t="str">
            <v/>
          </cell>
          <cell r="V42" t="str">
            <v/>
          </cell>
          <cell r="W42"/>
          <cell r="X42" t="str">
            <v/>
          </cell>
          <cell r="Y42" t="str">
            <v/>
          </cell>
          <cell r="Z42"/>
          <cell r="AA42" t="str">
            <v/>
          </cell>
          <cell r="AB42" t="str">
            <v/>
          </cell>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cell r="BD42"/>
          <cell r="BE42"/>
          <cell r="BF42"/>
          <cell r="BG42"/>
          <cell r="BH42"/>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v>42</v>
          </cell>
          <cell r="CS42" t="b">
            <v>0</v>
          </cell>
          <cell r="CT42" t="str">
            <v>　</v>
          </cell>
          <cell r="CU42"/>
          <cell r="CV42"/>
          <cell r="CW42"/>
          <cell r="CX42"/>
          <cell r="CY42"/>
          <cell r="CZ42"/>
          <cell r="DA42"/>
          <cell r="DB42"/>
          <cell r="DC42"/>
          <cell r="DD42"/>
          <cell r="DE42"/>
          <cell r="DF42"/>
          <cell r="DG42"/>
          <cell r="DH42"/>
          <cell r="DI42"/>
          <cell r="DJ42"/>
          <cell r="DK42"/>
          <cell r="DL42"/>
          <cell r="DR42"/>
          <cell r="DS42"/>
          <cell r="DT42"/>
          <cell r="DU42"/>
        </row>
        <row r="43">
          <cell r="A43"/>
          <cell r="B43" t="str">
            <v/>
          </cell>
          <cell r="C43"/>
          <cell r="D43"/>
          <cell r="E43" t="str">
            <v/>
          </cell>
          <cell r="F43"/>
          <cell r="G43" t="str">
            <v/>
          </cell>
          <cell r="H43" t="str">
            <v/>
          </cell>
          <cell r="I43" t="str">
            <v/>
          </cell>
          <cell r="J43"/>
          <cell r="K43" t="str">
            <v/>
          </cell>
          <cell r="L43" t="str">
            <v/>
          </cell>
          <cell r="M43"/>
          <cell r="N43" t="str">
            <v/>
          </cell>
          <cell r="O43"/>
          <cell r="P43" t="str">
            <v/>
          </cell>
          <cell r="Q43" t="str">
            <v/>
          </cell>
          <cell r="R43"/>
          <cell r="S43" t="str">
            <v/>
          </cell>
          <cell r="T43"/>
          <cell r="U43" t="str">
            <v/>
          </cell>
          <cell r="V43" t="str">
            <v/>
          </cell>
          <cell r="W43"/>
          <cell r="X43" t="str">
            <v/>
          </cell>
          <cell r="Y43" t="str">
            <v/>
          </cell>
          <cell r="Z43"/>
          <cell r="AA43" t="str">
            <v/>
          </cell>
          <cell r="AB43" t="str">
            <v/>
          </cell>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cell r="BD43"/>
          <cell r="BE43"/>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v>43</v>
          </cell>
          <cell r="CS43" t="b">
            <v>0</v>
          </cell>
          <cell r="CT43" t="str">
            <v>　</v>
          </cell>
          <cell r="CU43"/>
          <cell r="CV43"/>
          <cell r="CW43"/>
          <cell r="CX43"/>
          <cell r="CY43"/>
          <cell r="CZ43"/>
          <cell r="DA43"/>
          <cell r="DB43"/>
          <cell r="DC43"/>
          <cell r="DD43"/>
          <cell r="DE43"/>
          <cell r="DF43"/>
          <cell r="DG43"/>
          <cell r="DH43"/>
          <cell r="DI43"/>
          <cell r="DJ43"/>
          <cell r="DK43"/>
          <cell r="DL43"/>
          <cell r="DR43"/>
          <cell r="DS43"/>
          <cell r="DT43"/>
          <cell r="DU43"/>
        </row>
        <row r="44">
          <cell r="A44"/>
          <cell r="B44" t="str">
            <v/>
          </cell>
          <cell r="C44"/>
          <cell r="D44"/>
          <cell r="E44" t="str">
            <v/>
          </cell>
          <cell r="F44"/>
          <cell r="G44" t="str">
            <v/>
          </cell>
          <cell r="H44" t="str">
            <v/>
          </cell>
          <cell r="I44" t="str">
            <v/>
          </cell>
          <cell r="J44"/>
          <cell r="K44" t="str">
            <v/>
          </cell>
          <cell r="L44" t="str">
            <v/>
          </cell>
          <cell r="M44"/>
          <cell r="N44" t="str">
            <v/>
          </cell>
          <cell r="O44"/>
          <cell r="P44" t="str">
            <v/>
          </cell>
          <cell r="Q44" t="str">
            <v/>
          </cell>
          <cell r="R44"/>
          <cell r="S44" t="str">
            <v/>
          </cell>
          <cell r="T44"/>
          <cell r="U44" t="str">
            <v/>
          </cell>
          <cell r="V44" t="str">
            <v/>
          </cell>
          <cell r="W44"/>
          <cell r="X44" t="str">
            <v/>
          </cell>
          <cell r="Y44" t="str">
            <v/>
          </cell>
          <cell r="Z44"/>
          <cell r="AA44" t="str">
            <v/>
          </cell>
          <cell r="AB44" t="str">
            <v/>
          </cell>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cell r="BD44"/>
          <cell r="BE44"/>
          <cell r="BF44"/>
          <cell r="BG44"/>
          <cell r="BH44"/>
          <cell r="BI44"/>
          <cell r="BJ44"/>
          <cell r="BK44"/>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v>44</v>
          </cell>
          <cell r="CS44" t="b">
            <v>0</v>
          </cell>
          <cell r="CT44" t="str">
            <v>　</v>
          </cell>
          <cell r="CU44"/>
          <cell r="CV44"/>
          <cell r="CW44"/>
          <cell r="CX44"/>
          <cell r="CY44"/>
          <cell r="CZ44"/>
          <cell r="DA44"/>
          <cell r="DB44"/>
          <cell r="DC44"/>
          <cell r="DD44"/>
          <cell r="DE44"/>
          <cell r="DF44"/>
          <cell r="DG44"/>
          <cell r="DH44"/>
          <cell r="DI44"/>
          <cell r="DJ44"/>
          <cell r="DK44"/>
          <cell r="DL44"/>
          <cell r="DR44"/>
          <cell r="DS44"/>
          <cell r="DT44"/>
          <cell r="DU44"/>
        </row>
        <row r="45">
          <cell r="A45"/>
          <cell r="B45" t="str">
            <v/>
          </cell>
          <cell r="C45"/>
          <cell r="D45"/>
          <cell r="E45" t="str">
            <v/>
          </cell>
          <cell r="F45"/>
          <cell r="G45" t="str">
            <v/>
          </cell>
          <cell r="H45" t="str">
            <v/>
          </cell>
          <cell r="I45" t="str">
            <v/>
          </cell>
          <cell r="J45"/>
          <cell r="K45" t="str">
            <v/>
          </cell>
          <cell r="L45" t="str">
            <v/>
          </cell>
          <cell r="M45"/>
          <cell r="N45" t="str">
            <v/>
          </cell>
          <cell r="O45"/>
          <cell r="P45" t="str">
            <v/>
          </cell>
          <cell r="Q45" t="str">
            <v/>
          </cell>
          <cell r="R45"/>
          <cell r="S45" t="str">
            <v/>
          </cell>
          <cell r="T45"/>
          <cell r="U45" t="str">
            <v/>
          </cell>
          <cell r="V45" t="str">
            <v/>
          </cell>
          <cell r="W45"/>
          <cell r="X45" t="str">
            <v/>
          </cell>
          <cell r="Y45" t="str">
            <v/>
          </cell>
          <cell r="Z45"/>
          <cell r="AA45" t="str">
            <v/>
          </cell>
          <cell r="AB45" t="str">
            <v/>
          </cell>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v>45</v>
          </cell>
          <cell r="CS45" t="b">
            <v>0</v>
          </cell>
          <cell r="CT45" t="str">
            <v>　</v>
          </cell>
          <cell r="CU45"/>
          <cell r="CV45"/>
          <cell r="CW45"/>
          <cell r="CX45"/>
          <cell r="CY45"/>
          <cell r="CZ45"/>
          <cell r="DA45"/>
          <cell r="DB45"/>
          <cell r="DC45"/>
          <cell r="DD45"/>
          <cell r="DE45"/>
          <cell r="DF45"/>
          <cell r="DG45"/>
          <cell r="DH45"/>
          <cell r="DI45"/>
          <cell r="DJ45"/>
          <cell r="DK45"/>
          <cell r="DL45"/>
          <cell r="DR45"/>
          <cell r="DS45"/>
          <cell r="DT45"/>
          <cell r="DU45"/>
        </row>
        <row r="46">
          <cell r="A46"/>
          <cell r="B46" t="str">
            <v/>
          </cell>
          <cell r="C46"/>
          <cell r="D46"/>
          <cell r="E46" t="str">
            <v/>
          </cell>
          <cell r="F46"/>
          <cell r="G46" t="str">
            <v/>
          </cell>
          <cell r="H46" t="str">
            <v/>
          </cell>
          <cell r="I46" t="str">
            <v/>
          </cell>
          <cell r="J46"/>
          <cell r="K46" t="str">
            <v/>
          </cell>
          <cell r="L46" t="str">
            <v/>
          </cell>
          <cell r="M46"/>
          <cell r="N46" t="str">
            <v/>
          </cell>
          <cell r="O46"/>
          <cell r="P46" t="str">
            <v/>
          </cell>
          <cell r="Q46" t="str">
            <v/>
          </cell>
          <cell r="R46"/>
          <cell r="S46" t="str">
            <v/>
          </cell>
          <cell r="T46"/>
          <cell r="U46" t="str">
            <v/>
          </cell>
          <cell r="V46" t="str">
            <v/>
          </cell>
          <cell r="W46"/>
          <cell r="X46" t="str">
            <v/>
          </cell>
          <cell r="Y46" t="str">
            <v/>
          </cell>
          <cell r="Z46"/>
          <cell r="AA46" t="str">
            <v/>
          </cell>
          <cell r="AB46" t="str">
            <v/>
          </cell>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cell r="BD46"/>
          <cell r="BE46"/>
          <cell r="BF46"/>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v>46</v>
          </cell>
          <cell r="CS46" t="b">
            <v>0</v>
          </cell>
          <cell r="CT46" t="str">
            <v>　</v>
          </cell>
          <cell r="CU46"/>
          <cell r="CV46"/>
          <cell r="CW46"/>
          <cell r="CX46"/>
          <cell r="CY46"/>
          <cell r="CZ46"/>
          <cell r="DA46"/>
          <cell r="DB46"/>
          <cell r="DC46"/>
          <cell r="DD46"/>
          <cell r="DE46"/>
          <cell r="DF46"/>
          <cell r="DG46"/>
          <cell r="DH46"/>
          <cell r="DI46"/>
          <cell r="DJ46"/>
          <cell r="DK46"/>
          <cell r="DL46"/>
          <cell r="DR46"/>
          <cell r="DS46"/>
          <cell r="DT46"/>
          <cell r="DU46"/>
        </row>
        <row r="47">
          <cell r="A47"/>
          <cell r="B47" t="str">
            <v/>
          </cell>
          <cell r="C47"/>
          <cell r="D47"/>
          <cell r="E47" t="str">
            <v/>
          </cell>
          <cell r="F47"/>
          <cell r="G47" t="str">
            <v/>
          </cell>
          <cell r="H47" t="str">
            <v/>
          </cell>
          <cell r="I47" t="str">
            <v/>
          </cell>
          <cell r="J47"/>
          <cell r="K47" t="str">
            <v/>
          </cell>
          <cell r="L47" t="str">
            <v/>
          </cell>
          <cell r="M47"/>
          <cell r="N47" t="str">
            <v/>
          </cell>
          <cell r="O47"/>
          <cell r="P47" t="str">
            <v/>
          </cell>
          <cell r="Q47" t="str">
            <v/>
          </cell>
          <cell r="R47"/>
          <cell r="S47" t="str">
            <v/>
          </cell>
          <cell r="T47"/>
          <cell r="U47" t="str">
            <v/>
          </cell>
          <cell r="V47" t="str">
            <v/>
          </cell>
          <cell r="W47"/>
          <cell r="X47" t="str">
            <v/>
          </cell>
          <cell r="Y47" t="str">
            <v/>
          </cell>
          <cell r="Z47"/>
          <cell r="AA47" t="str">
            <v/>
          </cell>
          <cell r="AB47" t="str">
            <v/>
          </cell>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cell r="BD47"/>
          <cell r="BE47"/>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v>47</v>
          </cell>
          <cell r="CS47" t="b">
            <v>0</v>
          </cell>
          <cell r="CT47" t="str">
            <v>　</v>
          </cell>
          <cell r="CU47"/>
          <cell r="CV47"/>
          <cell r="CW47"/>
          <cell r="CX47"/>
          <cell r="CY47"/>
          <cell r="CZ47"/>
          <cell r="DA47"/>
          <cell r="DB47"/>
          <cell r="DC47"/>
          <cell r="DD47"/>
          <cell r="DE47"/>
          <cell r="DF47"/>
          <cell r="DG47"/>
          <cell r="DH47"/>
          <cell r="DI47"/>
          <cell r="DJ47"/>
          <cell r="DK47"/>
          <cell r="DL47"/>
          <cell r="DR47"/>
          <cell r="DS47"/>
          <cell r="DT47"/>
          <cell r="DU47"/>
        </row>
        <row r="48">
          <cell r="A48"/>
          <cell r="B48" t="str">
            <v/>
          </cell>
          <cell r="C48"/>
          <cell r="D48"/>
          <cell r="E48" t="str">
            <v/>
          </cell>
          <cell r="F48"/>
          <cell r="G48" t="str">
            <v/>
          </cell>
          <cell r="H48" t="str">
            <v/>
          </cell>
          <cell r="I48" t="str">
            <v/>
          </cell>
          <cell r="J48"/>
          <cell r="K48" t="str">
            <v/>
          </cell>
          <cell r="L48" t="str">
            <v/>
          </cell>
          <cell r="M48"/>
          <cell r="N48" t="str">
            <v/>
          </cell>
          <cell r="O48"/>
          <cell r="P48" t="str">
            <v/>
          </cell>
          <cell r="Q48" t="str">
            <v/>
          </cell>
          <cell r="R48"/>
          <cell r="S48" t="str">
            <v/>
          </cell>
          <cell r="T48"/>
          <cell r="U48" t="str">
            <v/>
          </cell>
          <cell r="V48" t="str">
            <v/>
          </cell>
          <cell r="W48"/>
          <cell r="X48" t="str">
            <v/>
          </cell>
          <cell r="Y48" t="str">
            <v/>
          </cell>
          <cell r="Z48"/>
          <cell r="AA48" t="str">
            <v/>
          </cell>
          <cell r="AB48" t="str">
            <v/>
          </cell>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cell r="BD48"/>
          <cell r="BE48"/>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v>48</v>
          </cell>
          <cell r="CS48" t="b">
            <v>0</v>
          </cell>
          <cell r="CT48" t="str">
            <v>　</v>
          </cell>
          <cell r="CU48"/>
          <cell r="CV48"/>
          <cell r="CW48"/>
          <cell r="CX48"/>
          <cell r="CY48"/>
          <cell r="CZ48"/>
          <cell r="DA48"/>
          <cell r="DB48"/>
          <cell r="DC48"/>
          <cell r="DD48"/>
          <cell r="DE48"/>
          <cell r="DF48"/>
          <cell r="DG48"/>
          <cell r="DH48"/>
          <cell r="DI48"/>
          <cell r="DJ48"/>
          <cell r="DK48"/>
          <cell r="DL48"/>
          <cell r="DR48"/>
          <cell r="DS48"/>
          <cell r="DT48"/>
          <cell r="DU48"/>
        </row>
        <row r="49">
          <cell r="A49"/>
          <cell r="B49" t="str">
            <v/>
          </cell>
          <cell r="C49"/>
          <cell r="D49"/>
          <cell r="E49" t="str">
            <v/>
          </cell>
          <cell r="F49"/>
          <cell r="G49" t="str">
            <v/>
          </cell>
          <cell r="H49" t="str">
            <v/>
          </cell>
          <cell r="I49" t="str">
            <v/>
          </cell>
          <cell r="J49"/>
          <cell r="K49" t="str">
            <v/>
          </cell>
          <cell r="L49" t="str">
            <v/>
          </cell>
          <cell r="M49"/>
          <cell r="N49" t="str">
            <v/>
          </cell>
          <cell r="O49"/>
          <cell r="P49" t="str">
            <v/>
          </cell>
          <cell r="Q49" t="str">
            <v/>
          </cell>
          <cell r="R49"/>
          <cell r="S49" t="str">
            <v/>
          </cell>
          <cell r="T49"/>
          <cell r="U49" t="str">
            <v/>
          </cell>
          <cell r="V49" t="str">
            <v/>
          </cell>
          <cell r="W49"/>
          <cell r="X49" t="str">
            <v/>
          </cell>
          <cell r="Y49" t="str">
            <v/>
          </cell>
          <cell r="Z49"/>
          <cell r="AA49" t="str">
            <v/>
          </cell>
          <cell r="AB49" t="str">
            <v/>
          </cell>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cell r="BD49"/>
          <cell r="BE49"/>
          <cell r="BF49"/>
          <cell r="BG49"/>
          <cell r="BH49"/>
          <cell r="BI49"/>
          <cell r="BJ49"/>
          <cell r="BK49"/>
          <cell r="BL49"/>
          <cell r="BM49"/>
          <cell r="BN49"/>
          <cell r="BO49"/>
          <cell r="BP49"/>
          <cell r="BQ49"/>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v>49</v>
          </cell>
          <cell r="CS49"/>
          <cell r="CT49" t="str">
            <v>　</v>
          </cell>
          <cell r="CU49"/>
          <cell r="CV49"/>
          <cell r="CW49"/>
          <cell r="CX49"/>
          <cell r="CY49"/>
          <cell r="CZ49"/>
          <cell r="DA49"/>
          <cell r="DB49"/>
          <cell r="DC49"/>
          <cell r="DD49"/>
          <cell r="DE49"/>
          <cell r="DF49"/>
          <cell r="DG49"/>
          <cell r="DH49"/>
          <cell r="DI49"/>
          <cell r="DJ49"/>
          <cell r="DK49"/>
          <cell r="DL49"/>
          <cell r="DR49"/>
          <cell r="DS49"/>
          <cell r="DT49"/>
          <cell r="DU49"/>
        </row>
        <row r="50">
          <cell r="A50"/>
          <cell r="B50" t="str">
            <v/>
          </cell>
          <cell r="C50"/>
          <cell r="D50"/>
          <cell r="E50" t="str">
            <v/>
          </cell>
          <cell r="F50"/>
          <cell r="G50" t="str">
            <v/>
          </cell>
          <cell r="H50" t="str">
            <v/>
          </cell>
          <cell r="I50" t="str">
            <v/>
          </cell>
          <cell r="J50"/>
          <cell r="K50" t="str">
            <v/>
          </cell>
          <cell r="L50" t="str">
            <v/>
          </cell>
          <cell r="M50"/>
          <cell r="N50" t="str">
            <v/>
          </cell>
          <cell r="O50"/>
          <cell r="P50" t="str">
            <v/>
          </cell>
          <cell r="Q50" t="str">
            <v/>
          </cell>
          <cell r="R50"/>
          <cell r="S50" t="str">
            <v/>
          </cell>
          <cell r="T50"/>
          <cell r="U50" t="str">
            <v/>
          </cell>
          <cell r="V50" t="str">
            <v/>
          </cell>
          <cell r="W50"/>
          <cell r="X50" t="str">
            <v/>
          </cell>
          <cell r="Y50" t="str">
            <v/>
          </cell>
          <cell r="Z50"/>
          <cell r="AA50" t="str">
            <v/>
          </cell>
          <cell r="AB50" t="str">
            <v/>
          </cell>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v>50</v>
          </cell>
          <cell r="CS50"/>
          <cell r="CT50" t="str">
            <v>　</v>
          </cell>
          <cell r="CU50"/>
          <cell r="CV50"/>
          <cell r="CW50"/>
          <cell r="CX50"/>
          <cell r="CY50"/>
          <cell r="CZ50"/>
          <cell r="DA50"/>
          <cell r="DB50"/>
          <cell r="DC50"/>
          <cell r="DD50"/>
          <cell r="DE50"/>
          <cell r="DF50"/>
          <cell r="DG50"/>
          <cell r="DH50"/>
          <cell r="DI50"/>
          <cell r="DJ50"/>
          <cell r="DK50"/>
          <cell r="DL50"/>
          <cell r="DR50"/>
          <cell r="DS50"/>
          <cell r="DT50"/>
          <cell r="DU50"/>
        </row>
        <row r="51">
          <cell r="A51"/>
          <cell r="B51" t="str">
            <v/>
          </cell>
          <cell r="C51"/>
          <cell r="D51"/>
          <cell r="E51" t="str">
            <v/>
          </cell>
          <cell r="F51"/>
          <cell r="G51" t="str">
            <v/>
          </cell>
          <cell r="H51" t="str">
            <v/>
          </cell>
          <cell r="I51" t="str">
            <v/>
          </cell>
          <cell r="J51"/>
          <cell r="K51" t="str">
            <v/>
          </cell>
          <cell r="L51" t="str">
            <v/>
          </cell>
          <cell r="M51"/>
          <cell r="N51" t="str">
            <v/>
          </cell>
          <cell r="O51"/>
          <cell r="P51" t="str">
            <v/>
          </cell>
          <cell r="Q51" t="str">
            <v/>
          </cell>
          <cell r="R51"/>
          <cell r="S51" t="str">
            <v/>
          </cell>
          <cell r="T51"/>
          <cell r="U51" t="str">
            <v/>
          </cell>
          <cell r="V51" t="str">
            <v/>
          </cell>
          <cell r="W51"/>
          <cell r="X51" t="str">
            <v/>
          </cell>
          <cell r="Y51" t="str">
            <v/>
          </cell>
          <cell r="Z51"/>
          <cell r="AA51" t="str">
            <v/>
          </cell>
          <cell r="AB51" t="str">
            <v/>
          </cell>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cell r="BD51"/>
          <cell r="BE51"/>
          <cell r="BF51"/>
          <cell r="BG51"/>
          <cell r="BH51"/>
          <cell r="BI51"/>
          <cell r="BJ51"/>
          <cell r="BK51"/>
          <cell r="BL51"/>
          <cell r="BM51"/>
          <cell r="BN51"/>
          <cell r="BO51"/>
          <cell r="BP51"/>
          <cell r="BQ51"/>
          <cell r="BR51"/>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v>51</v>
          </cell>
          <cell r="CS51"/>
          <cell r="CT51" t="str">
            <v>　</v>
          </cell>
          <cell r="CU51"/>
          <cell r="CV51"/>
          <cell r="CW51"/>
          <cell r="CX51"/>
          <cell r="CY51"/>
          <cell r="CZ51"/>
          <cell r="DA51"/>
          <cell r="DB51"/>
          <cell r="DC51"/>
          <cell r="DD51"/>
          <cell r="DE51"/>
          <cell r="DF51"/>
          <cell r="DG51"/>
          <cell r="DH51"/>
          <cell r="DI51"/>
          <cell r="DJ51"/>
          <cell r="DK51"/>
          <cell r="DL51"/>
          <cell r="DR51"/>
          <cell r="DS51"/>
          <cell r="DT51"/>
          <cell r="DU51"/>
        </row>
        <row r="52">
          <cell r="A52"/>
          <cell r="B52" t="str">
            <v/>
          </cell>
          <cell r="C52"/>
          <cell r="D52"/>
          <cell r="E52" t="str">
            <v/>
          </cell>
          <cell r="F52"/>
          <cell r="G52" t="str">
            <v/>
          </cell>
          <cell r="H52" t="str">
            <v/>
          </cell>
          <cell r="I52" t="str">
            <v/>
          </cell>
          <cell r="J52"/>
          <cell r="K52" t="str">
            <v/>
          </cell>
          <cell r="L52" t="str">
            <v/>
          </cell>
          <cell r="M52"/>
          <cell r="N52" t="str">
            <v/>
          </cell>
          <cell r="O52"/>
          <cell r="P52" t="str">
            <v/>
          </cell>
          <cell r="Q52" t="str">
            <v/>
          </cell>
          <cell r="R52"/>
          <cell r="S52" t="str">
            <v/>
          </cell>
          <cell r="T52"/>
          <cell r="U52" t="str">
            <v/>
          </cell>
          <cell r="V52" t="str">
            <v/>
          </cell>
          <cell r="W52"/>
          <cell r="X52" t="str">
            <v/>
          </cell>
          <cell r="Y52" t="str">
            <v/>
          </cell>
          <cell r="Z52"/>
          <cell r="AA52" t="str">
            <v/>
          </cell>
          <cell r="AB52" t="str">
            <v/>
          </cell>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cell r="BD52"/>
          <cell r="BE52"/>
          <cell r="BF52"/>
          <cell r="BG52"/>
          <cell r="BH52"/>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v>52</v>
          </cell>
          <cell r="CS52"/>
          <cell r="CT52" t="str">
            <v>　</v>
          </cell>
          <cell r="CU52"/>
          <cell r="CV52"/>
          <cell r="CW52"/>
          <cell r="CX52"/>
          <cell r="CY52"/>
          <cell r="CZ52"/>
          <cell r="DA52"/>
          <cell r="DB52"/>
          <cell r="DC52"/>
          <cell r="DD52"/>
          <cell r="DE52"/>
          <cell r="DF52"/>
          <cell r="DG52"/>
          <cell r="DH52"/>
          <cell r="DI52"/>
          <cell r="DJ52"/>
          <cell r="DK52"/>
          <cell r="DL52"/>
          <cell r="DR52"/>
          <cell r="DS52"/>
          <cell r="DT52"/>
          <cell r="DU52"/>
        </row>
        <row r="53">
          <cell r="A53"/>
          <cell r="B53" t="str">
            <v/>
          </cell>
          <cell r="C53"/>
          <cell r="D53"/>
          <cell r="E53" t="str">
            <v/>
          </cell>
          <cell r="F53"/>
          <cell r="G53" t="str">
            <v/>
          </cell>
          <cell r="H53" t="str">
            <v/>
          </cell>
          <cell r="I53" t="str">
            <v/>
          </cell>
          <cell r="J53"/>
          <cell r="K53" t="str">
            <v/>
          </cell>
          <cell r="L53" t="str">
            <v/>
          </cell>
          <cell r="M53"/>
          <cell r="N53" t="str">
            <v/>
          </cell>
          <cell r="O53"/>
          <cell r="P53" t="str">
            <v/>
          </cell>
          <cell r="Q53" t="str">
            <v/>
          </cell>
          <cell r="R53"/>
          <cell r="S53" t="str">
            <v/>
          </cell>
          <cell r="T53"/>
          <cell r="U53" t="str">
            <v/>
          </cell>
          <cell r="V53" t="str">
            <v/>
          </cell>
          <cell r="W53"/>
          <cell r="X53" t="str">
            <v/>
          </cell>
          <cell r="Y53" t="str">
            <v/>
          </cell>
          <cell r="Z53"/>
          <cell r="AA53" t="str">
            <v/>
          </cell>
          <cell r="AB53" t="str">
            <v/>
          </cell>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cell r="BD53"/>
          <cell r="BE53"/>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v>53</v>
          </cell>
          <cell r="CS53"/>
          <cell r="CT53" t="str">
            <v>　</v>
          </cell>
          <cell r="CU53"/>
          <cell r="CV53"/>
          <cell r="CW53"/>
          <cell r="CX53"/>
          <cell r="CY53"/>
          <cell r="CZ53"/>
          <cell r="DA53"/>
          <cell r="DB53"/>
          <cell r="DC53"/>
          <cell r="DD53"/>
          <cell r="DE53"/>
          <cell r="DF53"/>
          <cell r="DG53"/>
          <cell r="DH53"/>
          <cell r="DI53"/>
          <cell r="DJ53"/>
          <cell r="DK53"/>
          <cell r="DL53"/>
        </row>
        <row r="54">
          <cell r="A54"/>
          <cell r="B54" t="str">
            <v/>
          </cell>
          <cell r="C54"/>
          <cell r="D54"/>
          <cell r="E54" t="str">
            <v/>
          </cell>
          <cell r="F54"/>
          <cell r="G54" t="str">
            <v/>
          </cell>
          <cell r="H54" t="str">
            <v/>
          </cell>
          <cell r="I54" t="str">
            <v/>
          </cell>
          <cell r="J54"/>
          <cell r="K54" t="str">
            <v/>
          </cell>
          <cell r="L54" t="str">
            <v/>
          </cell>
          <cell r="M54"/>
          <cell r="N54" t="str">
            <v/>
          </cell>
          <cell r="O54"/>
          <cell r="P54" t="str">
            <v/>
          </cell>
          <cell r="Q54" t="str">
            <v/>
          </cell>
          <cell r="R54"/>
          <cell r="S54" t="str">
            <v/>
          </cell>
          <cell r="T54"/>
          <cell r="U54" t="str">
            <v/>
          </cell>
          <cell r="V54" t="str">
            <v/>
          </cell>
          <cell r="W54"/>
          <cell r="X54" t="str">
            <v/>
          </cell>
          <cell r="Y54" t="str">
            <v/>
          </cell>
          <cell r="Z54"/>
          <cell r="AA54" t="str">
            <v/>
          </cell>
          <cell r="AB54" t="str">
            <v/>
          </cell>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cell r="BD54"/>
          <cell r="BE54"/>
          <cell r="BF54"/>
          <cell r="BG54"/>
          <cell r="BH54"/>
          <cell r="BI54"/>
          <cell r="BJ54"/>
          <cell r="BK54"/>
          <cell r="BL54"/>
          <cell r="BM54"/>
          <cell r="BN54"/>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v>54</v>
          </cell>
          <cell r="CS54" t="b">
            <v>0</v>
          </cell>
          <cell r="CT54" t="str">
            <v>　</v>
          </cell>
          <cell r="CU54"/>
          <cell r="CV54"/>
          <cell r="CW54"/>
          <cell r="CX54"/>
          <cell r="CY54"/>
          <cell r="CZ54"/>
          <cell r="DA54"/>
          <cell r="DB54"/>
          <cell r="DC54"/>
          <cell r="DD54"/>
          <cell r="DE54"/>
          <cell r="DF54"/>
          <cell r="DG54"/>
          <cell r="DH54"/>
          <cell r="DI54"/>
          <cell r="DJ54"/>
          <cell r="DK54"/>
          <cell r="DL54"/>
          <cell r="DR54"/>
          <cell r="DS54"/>
          <cell r="DT54"/>
          <cell r="DU54"/>
        </row>
        <row r="55">
          <cell r="A55"/>
          <cell r="B55" t="str">
            <v/>
          </cell>
          <cell r="C55"/>
          <cell r="D55"/>
          <cell r="E55" t="str">
            <v/>
          </cell>
          <cell r="F55"/>
          <cell r="G55" t="str">
            <v/>
          </cell>
          <cell r="H55" t="str">
            <v/>
          </cell>
          <cell r="I55" t="str">
            <v/>
          </cell>
          <cell r="J55"/>
          <cell r="K55" t="str">
            <v/>
          </cell>
          <cell r="L55" t="str">
            <v/>
          </cell>
          <cell r="M55"/>
          <cell r="N55" t="str">
            <v/>
          </cell>
          <cell r="O55"/>
          <cell r="P55" t="str">
            <v/>
          </cell>
          <cell r="Q55" t="str">
            <v/>
          </cell>
          <cell r="R55"/>
          <cell r="S55" t="str">
            <v/>
          </cell>
          <cell r="T55"/>
          <cell r="U55" t="str">
            <v/>
          </cell>
          <cell r="V55" t="str">
            <v/>
          </cell>
          <cell r="W55"/>
          <cell r="X55" t="str">
            <v/>
          </cell>
          <cell r="Y55" t="str">
            <v/>
          </cell>
          <cell r="Z55"/>
          <cell r="AA55" t="str">
            <v/>
          </cell>
          <cell r="AB55" t="str">
            <v/>
          </cell>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cell r="BD55"/>
          <cell r="BE55"/>
          <cell r="BF55"/>
          <cell r="BG55"/>
          <cell r="BH55"/>
          <cell r="BI55"/>
          <cell r="BJ55"/>
          <cell r="BK55"/>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v>55</v>
          </cell>
          <cell r="CS55" t="b">
            <v>0</v>
          </cell>
          <cell r="CT55" t="str">
            <v>　</v>
          </cell>
          <cell r="CU55"/>
          <cell r="CV55"/>
          <cell r="CW55"/>
          <cell r="CX55"/>
          <cell r="CY55"/>
          <cell r="CZ55"/>
          <cell r="DA55"/>
          <cell r="DB55"/>
          <cell r="DC55"/>
          <cell r="DD55"/>
          <cell r="DE55"/>
          <cell r="DF55"/>
          <cell r="DG55"/>
          <cell r="DH55"/>
          <cell r="DI55"/>
          <cell r="DJ55"/>
          <cell r="DK55"/>
          <cell r="DL55"/>
          <cell r="DR55"/>
          <cell r="DS55"/>
          <cell r="DT55"/>
          <cell r="DU55"/>
        </row>
        <row r="56">
          <cell r="A56"/>
          <cell r="B56" t="str">
            <v/>
          </cell>
          <cell r="C56"/>
          <cell r="D56"/>
          <cell r="E56" t="str">
            <v/>
          </cell>
          <cell r="F56"/>
          <cell r="G56" t="str">
            <v/>
          </cell>
          <cell r="H56" t="str">
            <v/>
          </cell>
          <cell r="I56" t="str">
            <v/>
          </cell>
          <cell r="J56"/>
          <cell r="K56" t="str">
            <v/>
          </cell>
          <cell r="L56" t="str">
            <v/>
          </cell>
          <cell r="M56"/>
          <cell r="N56" t="str">
            <v/>
          </cell>
          <cell r="O56"/>
          <cell r="P56" t="str">
            <v/>
          </cell>
          <cell r="Q56" t="str">
            <v/>
          </cell>
          <cell r="R56"/>
          <cell r="S56" t="str">
            <v/>
          </cell>
          <cell r="T56"/>
          <cell r="U56" t="str">
            <v/>
          </cell>
          <cell r="V56" t="str">
            <v/>
          </cell>
          <cell r="W56"/>
          <cell r="X56" t="str">
            <v/>
          </cell>
          <cell r="Y56" t="str">
            <v/>
          </cell>
          <cell r="Z56"/>
          <cell r="AA56" t="str">
            <v/>
          </cell>
          <cell r="AB56" t="str">
            <v/>
          </cell>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cell r="BD56"/>
          <cell r="BE56"/>
          <cell r="BF56"/>
          <cell r="BG56"/>
          <cell r="BH56"/>
          <cell r="BI56"/>
          <cell r="BJ56"/>
          <cell r="BK56"/>
          <cell r="BL56"/>
          <cell r="BM56"/>
          <cell r="BN56"/>
          <cell r="BO56"/>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v>56</v>
          </cell>
          <cell r="CS56" t="b">
            <v>0</v>
          </cell>
          <cell r="CT56" t="str">
            <v>　</v>
          </cell>
          <cell r="CU56"/>
          <cell r="CV56"/>
          <cell r="CW56"/>
          <cell r="CX56"/>
          <cell r="CY56"/>
          <cell r="CZ56"/>
          <cell r="DA56"/>
          <cell r="DB56"/>
          <cell r="DC56"/>
          <cell r="DD56"/>
          <cell r="DE56"/>
          <cell r="DF56"/>
          <cell r="DG56"/>
          <cell r="DH56"/>
          <cell r="DI56"/>
          <cell r="DJ56"/>
          <cell r="DK56"/>
          <cell r="DL56"/>
          <cell r="DR56"/>
          <cell r="DS56"/>
          <cell r="DT56"/>
          <cell r="DU56"/>
        </row>
        <row r="57">
          <cell r="A57"/>
          <cell r="B57" t="str">
            <v/>
          </cell>
          <cell r="C57"/>
          <cell r="D57"/>
          <cell r="E57" t="str">
            <v/>
          </cell>
          <cell r="F57"/>
          <cell r="G57" t="str">
            <v/>
          </cell>
          <cell r="H57" t="str">
            <v/>
          </cell>
          <cell r="I57" t="str">
            <v/>
          </cell>
          <cell r="J57"/>
          <cell r="K57" t="str">
            <v/>
          </cell>
          <cell r="L57" t="str">
            <v/>
          </cell>
          <cell r="M57"/>
          <cell r="N57" t="str">
            <v/>
          </cell>
          <cell r="O57"/>
          <cell r="P57" t="str">
            <v/>
          </cell>
          <cell r="Q57" t="str">
            <v/>
          </cell>
          <cell r="R57"/>
          <cell r="S57" t="str">
            <v/>
          </cell>
          <cell r="T57"/>
          <cell r="U57" t="str">
            <v/>
          </cell>
          <cell r="V57" t="str">
            <v/>
          </cell>
          <cell r="W57"/>
          <cell r="X57" t="str">
            <v/>
          </cell>
          <cell r="Y57" t="str">
            <v/>
          </cell>
          <cell r="Z57"/>
          <cell r="AA57" t="str">
            <v/>
          </cell>
          <cell r="AB57" t="str">
            <v/>
          </cell>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cell r="BD57"/>
          <cell r="BE57"/>
          <cell r="BF57"/>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v>57</v>
          </cell>
          <cell r="CS57" t="b">
            <v>0</v>
          </cell>
          <cell r="CT57" t="str">
            <v>　</v>
          </cell>
          <cell r="CU57"/>
          <cell r="CV57"/>
          <cell r="CW57"/>
          <cell r="CX57"/>
          <cell r="CY57"/>
          <cell r="CZ57"/>
          <cell r="DA57"/>
          <cell r="DB57"/>
          <cell r="DC57"/>
          <cell r="DD57"/>
          <cell r="DE57"/>
          <cell r="DF57"/>
          <cell r="DG57"/>
          <cell r="DH57"/>
          <cell r="DI57"/>
          <cell r="DJ57"/>
          <cell r="DK57"/>
          <cell r="DL57"/>
          <cell r="DR57"/>
          <cell r="DS57"/>
          <cell r="DT57"/>
          <cell r="DU57"/>
        </row>
        <row r="58">
          <cell r="A58"/>
          <cell r="B58" t="str">
            <v/>
          </cell>
          <cell r="C58"/>
          <cell r="D58"/>
          <cell r="E58" t="str">
            <v/>
          </cell>
          <cell r="F58"/>
          <cell r="G58" t="str">
            <v/>
          </cell>
          <cell r="H58" t="str">
            <v/>
          </cell>
          <cell r="I58" t="str">
            <v/>
          </cell>
          <cell r="J58"/>
          <cell r="K58" t="str">
            <v/>
          </cell>
          <cell r="L58" t="str">
            <v/>
          </cell>
          <cell r="M58"/>
          <cell r="N58" t="str">
            <v/>
          </cell>
          <cell r="O58"/>
          <cell r="P58" t="str">
            <v/>
          </cell>
          <cell r="Q58" t="str">
            <v/>
          </cell>
          <cell r="R58"/>
          <cell r="S58" t="str">
            <v/>
          </cell>
          <cell r="T58"/>
          <cell r="U58" t="str">
            <v/>
          </cell>
          <cell r="V58" t="str">
            <v/>
          </cell>
          <cell r="W58"/>
          <cell r="X58" t="str">
            <v/>
          </cell>
          <cell r="Y58" t="str">
            <v/>
          </cell>
          <cell r="Z58"/>
          <cell r="AA58" t="str">
            <v/>
          </cell>
          <cell r="AB58" t="str">
            <v/>
          </cell>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cell r="BD58"/>
          <cell r="BE58"/>
          <cell r="BF58"/>
          <cell r="BG58"/>
          <cell r="BH58"/>
          <cell r="BI58"/>
          <cell r="BJ58"/>
          <cell r="BK58"/>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v>58</v>
          </cell>
          <cell r="CS58" t="b">
            <v>0</v>
          </cell>
          <cell r="CT58" t="str">
            <v>　</v>
          </cell>
          <cell r="CU58"/>
          <cell r="CV58"/>
          <cell r="CW58"/>
          <cell r="CX58"/>
          <cell r="CY58"/>
          <cell r="CZ58"/>
          <cell r="DA58"/>
          <cell r="DB58"/>
          <cell r="DC58"/>
          <cell r="DD58"/>
          <cell r="DE58"/>
          <cell r="DF58"/>
          <cell r="DG58"/>
          <cell r="DH58"/>
          <cell r="DI58"/>
          <cell r="DJ58"/>
          <cell r="DK58"/>
          <cell r="DL58"/>
          <cell r="DR58"/>
          <cell r="DS58"/>
          <cell r="DT58"/>
          <cell r="DU58"/>
        </row>
        <row r="59">
          <cell r="A59"/>
          <cell r="B59" t="str">
            <v/>
          </cell>
          <cell r="C59"/>
          <cell r="D59"/>
          <cell r="E59" t="str">
            <v/>
          </cell>
          <cell r="F59"/>
          <cell r="G59" t="str">
            <v/>
          </cell>
          <cell r="H59" t="str">
            <v/>
          </cell>
          <cell r="I59" t="str">
            <v/>
          </cell>
          <cell r="J59"/>
          <cell r="K59" t="str">
            <v/>
          </cell>
          <cell r="L59" t="str">
            <v/>
          </cell>
          <cell r="M59"/>
          <cell r="N59" t="str">
            <v/>
          </cell>
          <cell r="O59"/>
          <cell r="P59" t="str">
            <v/>
          </cell>
          <cell r="Q59" t="str">
            <v/>
          </cell>
          <cell r="R59"/>
          <cell r="S59" t="str">
            <v/>
          </cell>
          <cell r="T59"/>
          <cell r="U59" t="str">
            <v/>
          </cell>
          <cell r="V59" t="str">
            <v/>
          </cell>
          <cell r="W59"/>
          <cell r="X59" t="str">
            <v/>
          </cell>
          <cell r="Y59" t="str">
            <v/>
          </cell>
          <cell r="Z59"/>
          <cell r="AA59" t="str">
            <v/>
          </cell>
          <cell r="AB59" t="str">
            <v/>
          </cell>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cell r="BD59"/>
          <cell r="BE59"/>
          <cell r="BF59"/>
          <cell r="BG59"/>
          <cell r="BH59"/>
          <cell r="BI59"/>
          <cell r="BJ59"/>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v>59</v>
          </cell>
          <cell r="CS59"/>
          <cell r="CT59" t="str">
            <v>　</v>
          </cell>
          <cell r="CV59"/>
          <cell r="CW59"/>
          <cell r="CX59"/>
          <cell r="CY59"/>
          <cell r="CZ59"/>
          <cell r="DA59"/>
          <cell r="DB59"/>
          <cell r="DC59"/>
          <cell r="DD59"/>
          <cell r="DE59"/>
          <cell r="DF59"/>
          <cell r="DG59"/>
          <cell r="DH59"/>
          <cell r="DI59"/>
          <cell r="DJ59"/>
          <cell r="DK59"/>
          <cell r="DL59"/>
          <cell r="DR59"/>
          <cell r="DS59"/>
          <cell r="DT59"/>
          <cell r="DU59"/>
        </row>
        <row r="60">
          <cell r="A60"/>
          <cell r="B60" t="str">
            <v/>
          </cell>
          <cell r="C60"/>
          <cell r="D60"/>
          <cell r="E60" t="str">
            <v/>
          </cell>
          <cell r="F60"/>
          <cell r="G60" t="str">
            <v/>
          </cell>
          <cell r="H60" t="str">
            <v/>
          </cell>
          <cell r="I60" t="str">
            <v/>
          </cell>
          <cell r="J60"/>
          <cell r="K60" t="str">
            <v/>
          </cell>
          <cell r="L60" t="str">
            <v/>
          </cell>
          <cell r="M60"/>
          <cell r="N60" t="str">
            <v/>
          </cell>
          <cell r="O60"/>
          <cell r="P60" t="str">
            <v/>
          </cell>
          <cell r="Q60" t="str">
            <v/>
          </cell>
          <cell r="R60"/>
          <cell r="S60" t="str">
            <v/>
          </cell>
          <cell r="T60"/>
          <cell r="U60" t="str">
            <v/>
          </cell>
          <cell r="V60" t="str">
            <v/>
          </cell>
          <cell r="W60"/>
          <cell r="X60" t="str">
            <v/>
          </cell>
          <cell r="Y60" t="str">
            <v/>
          </cell>
          <cell r="Z60"/>
          <cell r="AA60" t="str">
            <v/>
          </cell>
          <cell r="AB60" t="str">
            <v/>
          </cell>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v>60</v>
          </cell>
          <cell r="CS60"/>
          <cell r="CT60" t="str">
            <v>　</v>
          </cell>
          <cell r="CU60"/>
          <cell r="CV60"/>
          <cell r="CW60"/>
          <cell r="CX60"/>
          <cell r="CY60"/>
          <cell r="CZ60"/>
          <cell r="DA60"/>
          <cell r="DB60"/>
          <cell r="DC60"/>
          <cell r="DD60"/>
          <cell r="DE60"/>
          <cell r="DF60"/>
          <cell r="DG60"/>
          <cell r="DH60"/>
          <cell r="DI60"/>
          <cell r="DJ60"/>
          <cell r="DK60"/>
          <cell r="DL60"/>
          <cell r="DR60"/>
          <cell r="DS60"/>
          <cell r="DT60"/>
          <cell r="DU60"/>
        </row>
        <row r="61">
          <cell r="A61"/>
          <cell r="B61" t="str">
            <v/>
          </cell>
          <cell r="C61"/>
          <cell r="D61"/>
          <cell r="E61" t="str">
            <v/>
          </cell>
          <cell r="F61"/>
          <cell r="G61" t="str">
            <v/>
          </cell>
          <cell r="H61" t="str">
            <v/>
          </cell>
          <cell r="I61" t="str">
            <v/>
          </cell>
          <cell r="J61"/>
          <cell r="K61" t="str">
            <v/>
          </cell>
          <cell r="L61" t="str">
            <v/>
          </cell>
          <cell r="M61"/>
          <cell r="N61" t="str">
            <v/>
          </cell>
          <cell r="O61"/>
          <cell r="P61" t="str">
            <v/>
          </cell>
          <cell r="Q61" t="str">
            <v/>
          </cell>
          <cell r="R61"/>
          <cell r="S61" t="str">
            <v/>
          </cell>
          <cell r="T61"/>
          <cell r="U61" t="str">
            <v/>
          </cell>
          <cell r="V61" t="str">
            <v/>
          </cell>
          <cell r="W61"/>
          <cell r="X61" t="str">
            <v/>
          </cell>
          <cell r="Y61" t="str">
            <v/>
          </cell>
          <cell r="Z61"/>
          <cell r="AA61" t="str">
            <v/>
          </cell>
          <cell r="AB61" t="str">
            <v/>
          </cell>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cell r="BD61"/>
          <cell r="BE61"/>
          <cell r="BF61"/>
          <cell r="BG61"/>
          <cell r="BH61"/>
          <cell r="BI61"/>
          <cell r="BJ61"/>
          <cell r="BK61"/>
          <cell r="BL61"/>
          <cell r="BM61"/>
          <cell r="BN61"/>
          <cell r="BO61"/>
          <cell r="BP61"/>
          <cell r="BQ61"/>
          <cell r="BR61"/>
          <cell r="BS61"/>
          <cell r="BU61"/>
          <cell r="BV61"/>
          <cell r="BW61"/>
          <cell r="BX61"/>
          <cell r="BY61"/>
          <cell r="BZ61"/>
          <cell r="CA61"/>
          <cell r="CB61"/>
          <cell r="CC61"/>
          <cell r="CD61"/>
          <cell r="CE61"/>
          <cell r="CF61"/>
          <cell r="CG61"/>
          <cell r="CH61"/>
          <cell r="CI61"/>
          <cell r="CJ61"/>
          <cell r="CK61"/>
          <cell r="CL61"/>
          <cell r="CM61"/>
          <cell r="CN61"/>
          <cell r="CO61"/>
          <cell r="CP61"/>
          <cell r="CQ61"/>
          <cell r="CR61">
            <v>61</v>
          </cell>
          <cell r="CS61"/>
          <cell r="CT61" t="str">
            <v>　</v>
          </cell>
          <cell r="CU61"/>
          <cell r="CV61"/>
          <cell r="CW61"/>
          <cell r="CX61"/>
          <cell r="CY61"/>
          <cell r="CZ61"/>
          <cell r="DA61"/>
          <cell r="DB61"/>
          <cell r="DC61"/>
          <cell r="DD61"/>
          <cell r="DE61"/>
          <cell r="DF61"/>
          <cell r="DG61"/>
          <cell r="DH61"/>
          <cell r="DI61"/>
          <cell r="DJ61"/>
          <cell r="DK61"/>
          <cell r="DL61"/>
          <cell r="DR61"/>
          <cell r="DS61"/>
          <cell r="DT61"/>
          <cell r="DU61"/>
        </row>
        <row r="62">
          <cell r="A62"/>
          <cell r="B62" t="str">
            <v/>
          </cell>
          <cell r="C62"/>
          <cell r="D62"/>
          <cell r="E62" t="str">
            <v/>
          </cell>
          <cell r="F62"/>
          <cell r="G62" t="str">
            <v/>
          </cell>
          <cell r="H62" t="str">
            <v/>
          </cell>
          <cell r="I62" t="str">
            <v/>
          </cell>
          <cell r="J62"/>
          <cell r="K62" t="str">
            <v/>
          </cell>
          <cell r="L62" t="str">
            <v/>
          </cell>
          <cell r="M62"/>
          <cell r="N62" t="str">
            <v/>
          </cell>
          <cell r="O62"/>
          <cell r="P62" t="str">
            <v/>
          </cell>
          <cell r="Q62" t="str">
            <v/>
          </cell>
          <cell r="R62"/>
          <cell r="S62" t="str">
            <v/>
          </cell>
          <cell r="T62"/>
          <cell r="U62" t="str">
            <v/>
          </cell>
          <cell r="V62" t="str">
            <v/>
          </cell>
          <cell r="W62"/>
          <cell r="X62" t="str">
            <v/>
          </cell>
          <cell r="Y62" t="str">
            <v/>
          </cell>
          <cell r="Z62"/>
          <cell r="AA62" t="str">
            <v/>
          </cell>
          <cell r="AB62" t="str">
            <v/>
          </cell>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cell r="BD62"/>
          <cell r="BE62"/>
          <cell r="BF62"/>
          <cell r="BG62"/>
          <cell r="BH62"/>
          <cell r="BI62"/>
          <cell r="BJ62"/>
          <cell r="BK62"/>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v>62</v>
          </cell>
          <cell r="CS62"/>
          <cell r="CT62" t="str">
            <v>　</v>
          </cell>
          <cell r="CU62"/>
          <cell r="CV62"/>
          <cell r="CW62"/>
          <cell r="CX62"/>
          <cell r="CY62"/>
          <cell r="CZ62"/>
          <cell r="DA62"/>
          <cell r="DB62"/>
          <cell r="DC62"/>
          <cell r="DD62"/>
          <cell r="DE62"/>
          <cell r="DF62"/>
          <cell r="DG62"/>
          <cell r="DH62"/>
          <cell r="DI62"/>
          <cell r="DJ62"/>
          <cell r="DK62"/>
          <cell r="DL62"/>
          <cell r="DR62"/>
          <cell r="DS62"/>
          <cell r="DT62"/>
          <cell r="DU62"/>
        </row>
        <row r="63">
          <cell r="A63"/>
          <cell r="B63" t="str">
            <v/>
          </cell>
          <cell r="C63"/>
          <cell r="D63"/>
          <cell r="E63" t="str">
            <v/>
          </cell>
          <cell r="F63"/>
          <cell r="G63" t="str">
            <v/>
          </cell>
          <cell r="H63" t="str">
            <v/>
          </cell>
          <cell r="I63" t="str">
            <v/>
          </cell>
          <cell r="J63"/>
          <cell r="K63" t="str">
            <v/>
          </cell>
          <cell r="L63" t="str">
            <v/>
          </cell>
          <cell r="M63"/>
          <cell r="N63" t="str">
            <v/>
          </cell>
          <cell r="O63"/>
          <cell r="P63" t="str">
            <v/>
          </cell>
          <cell r="Q63" t="str">
            <v/>
          </cell>
          <cell r="R63"/>
          <cell r="S63" t="str">
            <v/>
          </cell>
          <cell r="T63"/>
          <cell r="U63" t="str">
            <v/>
          </cell>
          <cell r="V63" t="str">
            <v/>
          </cell>
          <cell r="W63"/>
          <cell r="X63" t="str">
            <v/>
          </cell>
          <cell r="Y63" t="str">
            <v/>
          </cell>
          <cell r="Z63"/>
          <cell r="AA63" t="str">
            <v/>
          </cell>
          <cell r="AB63" t="str">
            <v/>
          </cell>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cell r="BD63"/>
          <cell r="BE63"/>
          <cell r="BF63"/>
          <cell r="BG63"/>
          <cell r="BH63"/>
          <cell r="BI63"/>
          <cell r="BJ63"/>
          <cell r="BK63"/>
          <cell r="BL63"/>
          <cell r="BM63"/>
          <cell r="BN63"/>
          <cell r="BO63"/>
          <cell r="BP63"/>
          <cell r="BQ63"/>
          <cell r="BR63"/>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v>63</v>
          </cell>
          <cell r="CS63"/>
          <cell r="CT63" t="str">
            <v>　</v>
          </cell>
          <cell r="CU63"/>
          <cell r="CV63"/>
          <cell r="CW63"/>
          <cell r="CX63"/>
          <cell r="CY63"/>
          <cell r="CZ63"/>
          <cell r="DA63"/>
          <cell r="DB63"/>
          <cell r="DC63"/>
          <cell r="DD63"/>
          <cell r="DE63"/>
          <cell r="DF63"/>
          <cell r="DG63"/>
          <cell r="DH63"/>
          <cell r="DI63"/>
          <cell r="DJ63"/>
          <cell r="DK63"/>
          <cell r="DL63"/>
          <cell r="DR63"/>
          <cell r="DS63"/>
          <cell r="DT63"/>
          <cell r="DU63"/>
        </row>
        <row r="64">
          <cell r="A64"/>
          <cell r="B64" t="str">
            <v/>
          </cell>
          <cell r="C64"/>
          <cell r="D64"/>
          <cell r="E64" t="str">
            <v/>
          </cell>
          <cell r="F64"/>
          <cell r="G64" t="str">
            <v/>
          </cell>
          <cell r="H64" t="str">
            <v/>
          </cell>
          <cell r="I64" t="str">
            <v/>
          </cell>
          <cell r="J64"/>
          <cell r="K64" t="str">
            <v/>
          </cell>
          <cell r="L64" t="str">
            <v/>
          </cell>
          <cell r="M64"/>
          <cell r="N64" t="str">
            <v/>
          </cell>
          <cell r="O64"/>
          <cell r="P64" t="str">
            <v/>
          </cell>
          <cell r="Q64" t="str">
            <v/>
          </cell>
          <cell r="R64"/>
          <cell r="S64" t="str">
            <v/>
          </cell>
          <cell r="T64"/>
          <cell r="U64" t="str">
            <v/>
          </cell>
          <cell r="V64" t="str">
            <v/>
          </cell>
          <cell r="W64"/>
          <cell r="X64" t="str">
            <v/>
          </cell>
          <cell r="Y64" t="str">
            <v/>
          </cell>
          <cell r="Z64"/>
          <cell r="AA64" t="str">
            <v/>
          </cell>
          <cell r="AB64" t="str">
            <v/>
          </cell>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cell r="BD64"/>
          <cell r="BE64"/>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v>64</v>
          </cell>
          <cell r="CS64"/>
          <cell r="CT64" t="str">
            <v>　</v>
          </cell>
          <cell r="CU64"/>
          <cell r="CV64"/>
          <cell r="CW64"/>
          <cell r="CX64"/>
          <cell r="CY64"/>
          <cell r="CZ64"/>
          <cell r="DA64"/>
          <cell r="DB64"/>
          <cell r="DC64"/>
          <cell r="DD64"/>
          <cell r="DE64"/>
          <cell r="DF64"/>
          <cell r="DG64"/>
          <cell r="DH64"/>
          <cell r="DI64"/>
          <cell r="DJ64"/>
          <cell r="DK64"/>
          <cell r="DL64"/>
          <cell r="DR64"/>
          <cell r="DS64"/>
          <cell r="DT64"/>
          <cell r="DU64"/>
        </row>
        <row r="65">
          <cell r="A65"/>
          <cell r="B65" t="str">
            <v/>
          </cell>
          <cell r="C65"/>
          <cell r="D65"/>
          <cell r="E65" t="str">
            <v/>
          </cell>
          <cell r="F65"/>
          <cell r="G65" t="str">
            <v/>
          </cell>
          <cell r="H65" t="str">
            <v/>
          </cell>
          <cell r="I65" t="str">
            <v/>
          </cell>
          <cell r="J65"/>
          <cell r="K65" t="str">
            <v/>
          </cell>
          <cell r="L65" t="str">
            <v/>
          </cell>
          <cell r="M65"/>
          <cell r="N65" t="str">
            <v/>
          </cell>
          <cell r="O65"/>
          <cell r="P65" t="str">
            <v/>
          </cell>
          <cell r="Q65" t="str">
            <v/>
          </cell>
          <cell r="R65"/>
          <cell r="S65" t="str">
            <v/>
          </cell>
          <cell r="T65"/>
          <cell r="U65" t="str">
            <v/>
          </cell>
          <cell r="V65" t="str">
            <v/>
          </cell>
          <cell r="W65"/>
          <cell r="X65" t="str">
            <v/>
          </cell>
          <cell r="Y65" t="str">
            <v/>
          </cell>
          <cell r="Z65"/>
          <cell r="AA65" t="str">
            <v/>
          </cell>
          <cell r="AB65" t="str">
            <v/>
          </cell>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cell r="BD65"/>
          <cell r="BE65"/>
          <cell r="BF65"/>
          <cell r="BG65"/>
          <cell r="BH65"/>
          <cell r="BI65"/>
          <cell r="BJ65"/>
          <cell r="BK65"/>
          <cell r="BL65"/>
          <cell r="BM65"/>
          <cell r="BN65"/>
          <cell r="BO65"/>
          <cell r="BP65"/>
          <cell r="BQ65"/>
          <cell r="BR65"/>
          <cell r="BS65"/>
          <cell r="BT65"/>
          <cell r="BU65"/>
          <cell r="BV65"/>
          <cell r="BW65"/>
          <cell r="BX65"/>
          <cell r="BY65"/>
          <cell r="BZ65"/>
          <cell r="CA65"/>
          <cell r="CB65"/>
          <cell r="CC65"/>
          <cell r="CD65"/>
          <cell r="CE65"/>
          <cell r="CF65"/>
          <cell r="CG65"/>
          <cell r="CH65"/>
          <cell r="CI65"/>
          <cell r="CJ65"/>
          <cell r="CK65"/>
          <cell r="CL65"/>
          <cell r="CM65"/>
          <cell r="CN65"/>
          <cell r="CO65"/>
          <cell r="CP65"/>
          <cell r="CQ65"/>
          <cell r="CR65">
            <v>65</v>
          </cell>
          <cell r="CS65"/>
          <cell r="CT65" t="str">
            <v>　</v>
          </cell>
          <cell r="CU65"/>
          <cell r="CV65"/>
          <cell r="CW65"/>
          <cell r="CX65"/>
          <cell r="CY65"/>
          <cell r="CZ65"/>
          <cell r="DA65"/>
          <cell r="DB65"/>
          <cell r="DC65"/>
          <cell r="DD65"/>
          <cell r="DE65"/>
          <cell r="DF65"/>
          <cell r="DG65"/>
          <cell r="DH65"/>
          <cell r="DI65"/>
          <cell r="DJ65"/>
          <cell r="DK65"/>
          <cell r="DL65"/>
          <cell r="DR65"/>
          <cell r="DS65"/>
          <cell r="DT65"/>
          <cell r="DU65"/>
        </row>
        <row r="66">
          <cell r="A66"/>
          <cell r="B66" t="str">
            <v/>
          </cell>
          <cell r="C66"/>
          <cell r="D66"/>
          <cell r="E66" t="str">
            <v/>
          </cell>
          <cell r="F66"/>
          <cell r="G66" t="str">
            <v/>
          </cell>
          <cell r="H66" t="str">
            <v/>
          </cell>
          <cell r="I66" t="str">
            <v/>
          </cell>
          <cell r="J66"/>
          <cell r="K66" t="str">
            <v/>
          </cell>
          <cell r="L66" t="str">
            <v/>
          </cell>
          <cell r="M66"/>
          <cell r="N66" t="str">
            <v/>
          </cell>
          <cell r="O66"/>
          <cell r="P66" t="str">
            <v/>
          </cell>
          <cell r="Q66" t="str">
            <v/>
          </cell>
          <cell r="R66"/>
          <cell r="S66" t="str">
            <v/>
          </cell>
          <cell r="T66"/>
          <cell r="U66" t="str">
            <v/>
          </cell>
          <cell r="V66" t="str">
            <v/>
          </cell>
          <cell r="W66"/>
          <cell r="X66" t="str">
            <v/>
          </cell>
          <cell r="Y66" t="str">
            <v/>
          </cell>
          <cell r="Z66"/>
          <cell r="AA66" t="str">
            <v/>
          </cell>
          <cell r="AB66" t="str">
            <v/>
          </cell>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v>66</v>
          </cell>
          <cell r="CS66"/>
          <cell r="CT66" t="str">
            <v>　</v>
          </cell>
          <cell r="CU66"/>
          <cell r="CV66"/>
          <cell r="CW66"/>
          <cell r="CX66"/>
          <cell r="CY66"/>
          <cell r="CZ66"/>
          <cell r="DA66"/>
          <cell r="DB66"/>
          <cell r="DC66"/>
          <cell r="DD66"/>
          <cell r="DE66"/>
          <cell r="DF66"/>
          <cell r="DG66"/>
          <cell r="DH66"/>
          <cell r="DI66"/>
          <cell r="DJ66"/>
          <cell r="DK66"/>
          <cell r="DL66"/>
          <cell r="DR66"/>
          <cell r="DS66"/>
          <cell r="DT66"/>
          <cell r="DU66"/>
        </row>
        <row r="67">
          <cell r="A67"/>
          <cell r="B67" t="str">
            <v/>
          </cell>
          <cell r="C67"/>
          <cell r="D67"/>
          <cell r="E67" t="str">
            <v/>
          </cell>
          <cell r="F67"/>
          <cell r="G67" t="str">
            <v/>
          </cell>
          <cell r="H67" t="str">
            <v/>
          </cell>
          <cell r="I67" t="str">
            <v/>
          </cell>
          <cell r="J67"/>
          <cell r="K67" t="str">
            <v/>
          </cell>
          <cell r="L67" t="str">
            <v/>
          </cell>
          <cell r="M67"/>
          <cell r="N67" t="str">
            <v/>
          </cell>
          <cell r="O67"/>
          <cell r="P67" t="str">
            <v/>
          </cell>
          <cell r="Q67" t="str">
            <v/>
          </cell>
          <cell r="R67"/>
          <cell r="S67" t="str">
            <v/>
          </cell>
          <cell r="T67"/>
          <cell r="U67" t="str">
            <v/>
          </cell>
          <cell r="V67" t="str">
            <v/>
          </cell>
          <cell r="W67"/>
          <cell r="X67" t="str">
            <v/>
          </cell>
          <cell r="Y67" t="str">
            <v/>
          </cell>
          <cell r="Z67"/>
          <cell r="AA67" t="str">
            <v/>
          </cell>
          <cell r="AB67" t="str">
            <v/>
          </cell>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cell r="BD67"/>
          <cell r="BE67"/>
          <cell r="BF67"/>
          <cell r="BG67"/>
          <cell r="BH67"/>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v>67</v>
          </cell>
          <cell r="CS67"/>
          <cell r="CT67" t="str">
            <v>　</v>
          </cell>
          <cell r="CU67"/>
          <cell r="CV67"/>
          <cell r="CW67"/>
          <cell r="CX67"/>
          <cell r="CY67"/>
          <cell r="CZ67"/>
          <cell r="DA67"/>
          <cell r="DB67"/>
          <cell r="DC67"/>
          <cell r="DD67"/>
          <cell r="DE67"/>
          <cell r="DF67"/>
          <cell r="DG67"/>
          <cell r="DH67"/>
          <cell r="DI67"/>
          <cell r="DJ67"/>
          <cell r="DK67"/>
          <cell r="DL67"/>
          <cell r="DR67"/>
          <cell r="DS67"/>
          <cell r="DT67"/>
          <cell r="DU67"/>
        </row>
        <row r="68">
          <cell r="A68"/>
          <cell r="B68" t="str">
            <v/>
          </cell>
          <cell r="C68"/>
          <cell r="D68"/>
          <cell r="E68" t="str">
            <v/>
          </cell>
          <cell r="F68"/>
          <cell r="G68" t="str">
            <v/>
          </cell>
          <cell r="H68" t="str">
            <v/>
          </cell>
          <cell r="I68" t="str">
            <v/>
          </cell>
          <cell r="J68"/>
          <cell r="K68"/>
          <cell r="L68" t="str">
            <v/>
          </cell>
          <cell r="M68"/>
          <cell r="N68" t="str">
            <v/>
          </cell>
          <cell r="O68"/>
          <cell r="P68" t="str">
            <v/>
          </cell>
          <cell r="Q68" t="str">
            <v/>
          </cell>
          <cell r="R68"/>
          <cell r="S68" t="str">
            <v/>
          </cell>
          <cell r="T68"/>
          <cell r="U68" t="str">
            <v/>
          </cell>
          <cell r="V68" t="str">
            <v/>
          </cell>
          <cell r="W68"/>
          <cell r="X68" t="str">
            <v/>
          </cell>
          <cell r="Y68" t="str">
            <v/>
          </cell>
          <cell r="Z68"/>
          <cell r="AA68" t="str">
            <v/>
          </cell>
          <cell r="AB68" t="str">
            <v/>
          </cell>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cell r="BD68"/>
          <cell r="BE68"/>
          <cell r="BF68"/>
          <cell r="BG68"/>
          <cell r="BH68"/>
          <cell r="BI68"/>
          <cell r="BJ68"/>
          <cell r="BK68"/>
          <cell r="BL68"/>
          <cell r="BM68"/>
          <cell r="BN68"/>
          <cell r="BO68"/>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v>68</v>
          </cell>
          <cell r="CS68"/>
          <cell r="CT68" t="str">
            <v>　</v>
          </cell>
          <cell r="CU68"/>
          <cell r="CV68"/>
          <cell r="CW68"/>
          <cell r="CX68"/>
          <cell r="CY68"/>
          <cell r="CZ68"/>
          <cell r="DA68"/>
          <cell r="DB68"/>
          <cell r="DC68"/>
          <cell r="DD68"/>
          <cell r="DE68"/>
          <cell r="DF68"/>
          <cell r="DG68"/>
          <cell r="DH68"/>
          <cell r="DI68"/>
          <cell r="DJ68"/>
          <cell r="DK68"/>
          <cell r="DL68"/>
          <cell r="DR68"/>
          <cell r="DS68"/>
          <cell r="DT68"/>
          <cell r="DU68"/>
        </row>
        <row r="69">
          <cell r="A69"/>
          <cell r="B69" t="str">
            <v/>
          </cell>
          <cell r="C69"/>
          <cell r="D69"/>
          <cell r="E69" t="str">
            <v/>
          </cell>
          <cell r="F69"/>
          <cell r="G69" t="str">
            <v/>
          </cell>
          <cell r="H69" t="str">
            <v/>
          </cell>
          <cell r="I69" t="str">
            <v/>
          </cell>
          <cell r="J69"/>
          <cell r="K69" t="e">
            <v>#REF!</v>
          </cell>
          <cell r="L69" t="str">
            <v/>
          </cell>
          <cell r="M69"/>
          <cell r="N69" t="str">
            <v/>
          </cell>
          <cell r="O69"/>
          <cell r="P69" t="str">
            <v/>
          </cell>
          <cell r="Q69" t="str">
            <v/>
          </cell>
          <cell r="R69"/>
          <cell r="S69" t="str">
            <v/>
          </cell>
          <cell r="T69"/>
          <cell r="U69" t="str">
            <v/>
          </cell>
          <cell r="V69" t="str">
            <v/>
          </cell>
          <cell r="W69"/>
          <cell r="X69" t="str">
            <v/>
          </cell>
          <cell r="Y69" t="str">
            <v/>
          </cell>
          <cell r="Z69"/>
          <cell r="AA69" t="str">
            <v/>
          </cell>
          <cell r="AB69" t="str">
            <v/>
          </cell>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v>69</v>
          </cell>
          <cell r="CS69"/>
          <cell r="CT69" t="str">
            <v>　</v>
          </cell>
          <cell r="CU69"/>
          <cell r="CV69"/>
          <cell r="CW69"/>
          <cell r="CX69"/>
          <cell r="CY69"/>
          <cell r="CZ69"/>
          <cell r="DA69"/>
          <cell r="DB69"/>
          <cell r="DC69"/>
          <cell r="DD69"/>
          <cell r="DE69"/>
          <cell r="DF69"/>
          <cell r="DG69"/>
          <cell r="DH69"/>
          <cell r="DI69"/>
          <cell r="DJ69"/>
          <cell r="DK69"/>
          <cell r="DL69"/>
          <cell r="DR69"/>
          <cell r="DS69"/>
          <cell r="DT69"/>
          <cell r="DU69"/>
        </row>
        <row r="70">
          <cell r="A70"/>
          <cell r="B70" t="str">
            <v/>
          </cell>
          <cell r="C70"/>
          <cell r="D70"/>
          <cell r="E70" t="str">
            <v/>
          </cell>
          <cell r="F70"/>
          <cell r="G70" t="str">
            <v/>
          </cell>
          <cell r="H70" t="str">
            <v/>
          </cell>
          <cell r="I70" t="str">
            <v/>
          </cell>
          <cell r="J70"/>
          <cell r="K70" t="e">
            <v>#REF!</v>
          </cell>
          <cell r="L70" t="str">
            <v/>
          </cell>
          <cell r="M70"/>
          <cell r="N70" t="str">
            <v/>
          </cell>
          <cell r="O70"/>
          <cell r="P70" t="str">
            <v/>
          </cell>
          <cell r="Q70" t="str">
            <v/>
          </cell>
          <cell r="R70"/>
          <cell r="S70" t="str">
            <v/>
          </cell>
          <cell r="T70"/>
          <cell r="U70" t="str">
            <v/>
          </cell>
          <cell r="V70" t="str">
            <v/>
          </cell>
          <cell r="W70"/>
          <cell r="X70" t="str">
            <v/>
          </cell>
          <cell r="Y70" t="str">
            <v/>
          </cell>
          <cell r="Z70"/>
          <cell r="AA70" t="str">
            <v/>
          </cell>
          <cell r="AB70" t="str">
            <v/>
          </cell>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cell r="BD70"/>
          <cell r="BE70"/>
          <cell r="BF70"/>
          <cell r="BG70"/>
          <cell r="BH70"/>
          <cell r="BI70"/>
          <cell r="BJ70"/>
          <cell r="BK70"/>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v>70</v>
          </cell>
          <cell r="CS70"/>
          <cell r="CT70" t="str">
            <v>　</v>
          </cell>
          <cell r="CU70"/>
          <cell r="CV70"/>
          <cell r="CW70"/>
          <cell r="CX70"/>
          <cell r="CY70"/>
          <cell r="CZ70"/>
          <cell r="DA70"/>
          <cell r="DB70"/>
          <cell r="DC70"/>
          <cell r="DD70"/>
          <cell r="DE70"/>
          <cell r="DF70"/>
          <cell r="DG70"/>
          <cell r="DH70"/>
          <cell r="DI70"/>
          <cell r="DJ70"/>
          <cell r="DK70"/>
          <cell r="DL70"/>
          <cell r="DR70"/>
          <cell r="DS70"/>
          <cell r="DT70"/>
          <cell r="DU70"/>
        </row>
        <row r="71">
          <cell r="A71"/>
          <cell r="B71" t="str">
            <v/>
          </cell>
          <cell r="C71"/>
          <cell r="D71"/>
          <cell r="E71" t="str">
            <v/>
          </cell>
          <cell r="F71"/>
          <cell r="G71" t="str">
            <v/>
          </cell>
          <cell r="H71" t="str">
            <v/>
          </cell>
          <cell r="I71" t="str">
            <v/>
          </cell>
          <cell r="J71"/>
          <cell r="K71" t="e">
            <v>#REF!</v>
          </cell>
          <cell r="L71" t="str">
            <v/>
          </cell>
          <cell r="M71"/>
          <cell r="N71" t="str">
            <v/>
          </cell>
          <cell r="O71"/>
          <cell r="P71" t="str">
            <v/>
          </cell>
          <cell r="Q71" t="str">
            <v/>
          </cell>
          <cell r="R71"/>
          <cell r="S71" t="str">
            <v/>
          </cell>
          <cell r="T71"/>
          <cell r="U71" t="str">
            <v/>
          </cell>
          <cell r="V71" t="str">
            <v/>
          </cell>
          <cell r="W71"/>
          <cell r="X71" t="str">
            <v/>
          </cell>
          <cell r="Y71" t="str">
            <v/>
          </cell>
          <cell r="Z71"/>
          <cell r="AA71" t="str">
            <v/>
          </cell>
          <cell r="AB71" t="str">
            <v/>
          </cell>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v>71</v>
          </cell>
          <cell r="CS71"/>
          <cell r="CT71" t="str">
            <v>　</v>
          </cell>
          <cell r="CU71"/>
          <cell r="CV71"/>
          <cell r="CW71"/>
          <cell r="CX71"/>
          <cell r="CY71"/>
          <cell r="CZ71"/>
          <cell r="DA71"/>
          <cell r="DB71"/>
          <cell r="DC71"/>
          <cell r="DD71"/>
          <cell r="DE71"/>
          <cell r="DF71"/>
          <cell r="DG71"/>
          <cell r="DH71"/>
          <cell r="DI71"/>
          <cell r="DJ71"/>
          <cell r="DK71"/>
          <cell r="DL71"/>
          <cell r="DR71"/>
          <cell r="DS71"/>
          <cell r="DT71"/>
          <cell r="DU71"/>
        </row>
        <row r="72">
          <cell r="A72"/>
          <cell r="B72" t="str">
            <v/>
          </cell>
          <cell r="C72"/>
          <cell r="D72"/>
          <cell r="E72" t="str">
            <v/>
          </cell>
          <cell r="F72"/>
          <cell r="G72" t="str">
            <v/>
          </cell>
          <cell r="H72" t="str">
            <v/>
          </cell>
          <cell r="I72" t="str">
            <v/>
          </cell>
          <cell r="J72"/>
          <cell r="K72" t="e">
            <v>#REF!</v>
          </cell>
          <cell r="L72" t="str">
            <v/>
          </cell>
          <cell r="M72"/>
          <cell r="N72" t="str">
            <v/>
          </cell>
          <cell r="O72"/>
          <cell r="P72" t="str">
            <v/>
          </cell>
          <cell r="Q72" t="str">
            <v/>
          </cell>
          <cell r="R72"/>
          <cell r="S72" t="str">
            <v/>
          </cell>
          <cell r="T72"/>
          <cell r="U72" t="str">
            <v/>
          </cell>
          <cell r="V72" t="str">
            <v/>
          </cell>
          <cell r="W72"/>
          <cell r="X72" t="str">
            <v/>
          </cell>
          <cell r="Y72" t="str">
            <v/>
          </cell>
          <cell r="Z72"/>
          <cell r="AA72" t="str">
            <v/>
          </cell>
          <cell r="AB72" t="str">
            <v/>
          </cell>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v>72</v>
          </cell>
          <cell r="CS72"/>
          <cell r="CT72" t="str">
            <v>　</v>
          </cell>
          <cell r="CU72"/>
          <cell r="CV72"/>
          <cell r="CW72"/>
          <cell r="CX72"/>
          <cell r="CY72"/>
          <cell r="CZ72"/>
          <cell r="DA72"/>
          <cell r="DB72"/>
          <cell r="DC72"/>
          <cell r="DD72"/>
          <cell r="DE72"/>
          <cell r="DF72"/>
          <cell r="DG72"/>
          <cell r="DH72"/>
          <cell r="DI72"/>
          <cell r="DJ72"/>
          <cell r="DK72"/>
          <cell r="DL72"/>
          <cell r="DR72"/>
          <cell r="DS72"/>
          <cell r="DT72"/>
          <cell r="DU72"/>
        </row>
        <row r="73">
          <cell r="A73"/>
          <cell r="B73" t="str">
            <v/>
          </cell>
          <cell r="C73"/>
          <cell r="D73"/>
          <cell r="E73" t="str">
            <v/>
          </cell>
          <cell r="F73"/>
          <cell r="G73" t="str">
            <v/>
          </cell>
          <cell r="H73" t="str">
            <v/>
          </cell>
          <cell r="I73" t="str">
            <v/>
          </cell>
          <cell r="J73"/>
          <cell r="K73" t="e">
            <v>#REF!</v>
          </cell>
          <cell r="L73" t="str">
            <v/>
          </cell>
          <cell r="M73"/>
          <cell r="N73" t="str">
            <v/>
          </cell>
          <cell r="O73"/>
          <cell r="P73" t="str">
            <v/>
          </cell>
          <cell r="Q73" t="str">
            <v/>
          </cell>
          <cell r="R73"/>
          <cell r="S73" t="str">
            <v/>
          </cell>
          <cell r="T73"/>
          <cell r="U73" t="str">
            <v/>
          </cell>
          <cell r="V73" t="str">
            <v/>
          </cell>
          <cell r="W73"/>
          <cell r="X73" t="str">
            <v/>
          </cell>
          <cell r="Y73" t="str">
            <v/>
          </cell>
          <cell r="Z73"/>
          <cell r="AA73" t="str">
            <v/>
          </cell>
          <cell r="AB73" t="str">
            <v/>
          </cell>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v>73</v>
          </cell>
          <cell r="CS73"/>
          <cell r="CT73" t="str">
            <v>　</v>
          </cell>
          <cell r="CU73"/>
          <cell r="CV73"/>
          <cell r="CW73"/>
          <cell r="CX73"/>
          <cell r="CY73"/>
          <cell r="CZ73"/>
          <cell r="DA73"/>
          <cell r="DB73"/>
          <cell r="DC73"/>
          <cell r="DD73"/>
          <cell r="DE73"/>
          <cell r="DF73"/>
          <cell r="DG73"/>
          <cell r="DH73"/>
          <cell r="DI73"/>
          <cell r="DJ73"/>
          <cell r="DK73"/>
          <cell r="DL73"/>
          <cell r="DR73"/>
          <cell r="DS73"/>
          <cell r="DT73"/>
          <cell r="DU73"/>
        </row>
        <row r="74">
          <cell r="A74"/>
          <cell r="B74" t="str">
            <v/>
          </cell>
          <cell r="C74"/>
          <cell r="D74"/>
          <cell r="E74" t="str">
            <v/>
          </cell>
          <cell r="F74"/>
          <cell r="G74" t="str">
            <v/>
          </cell>
          <cell r="H74" t="str">
            <v/>
          </cell>
          <cell r="I74" t="str">
            <v/>
          </cell>
          <cell r="J74"/>
          <cell r="K74" t="e">
            <v>#REF!</v>
          </cell>
          <cell r="L74" t="str">
            <v/>
          </cell>
          <cell r="M74"/>
          <cell r="N74" t="str">
            <v/>
          </cell>
          <cell r="O74"/>
          <cell r="P74" t="str">
            <v/>
          </cell>
          <cell r="Q74" t="str">
            <v/>
          </cell>
          <cell r="R74"/>
          <cell r="S74" t="str">
            <v/>
          </cell>
          <cell r="T74"/>
          <cell r="U74" t="str">
            <v/>
          </cell>
          <cell r="V74" t="str">
            <v/>
          </cell>
          <cell r="W74"/>
          <cell r="X74" t="str">
            <v/>
          </cell>
          <cell r="Y74" t="str">
            <v/>
          </cell>
          <cell r="Z74"/>
          <cell r="AA74" t="str">
            <v/>
          </cell>
          <cell r="AB74" t="str">
            <v/>
          </cell>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cell r="BD74"/>
          <cell r="BE74"/>
          <cell r="BF74"/>
          <cell r="BG74"/>
          <cell r="BH74"/>
          <cell r="BI74"/>
          <cell r="BJ74"/>
          <cell r="BK74"/>
          <cell r="BL74"/>
          <cell r="BM74"/>
          <cell r="BN74"/>
          <cell r="BO74"/>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v>74</v>
          </cell>
          <cell r="CS74"/>
          <cell r="CT74" t="str">
            <v>　</v>
          </cell>
          <cell r="CU74"/>
          <cell r="CV74"/>
          <cell r="CW74"/>
          <cell r="CX74"/>
          <cell r="CY74"/>
          <cell r="CZ74"/>
          <cell r="DA74"/>
          <cell r="DB74"/>
          <cell r="DC74"/>
          <cell r="DD74"/>
          <cell r="DE74"/>
          <cell r="DF74"/>
          <cell r="DG74"/>
          <cell r="DH74"/>
          <cell r="DI74"/>
          <cell r="DJ74"/>
          <cell r="DK74"/>
          <cell r="DL74"/>
          <cell r="DR74"/>
          <cell r="DS74"/>
          <cell r="DT74"/>
          <cell r="DU74"/>
        </row>
        <row r="75">
          <cell r="A75"/>
          <cell r="B75" t="str">
            <v/>
          </cell>
          <cell r="C75"/>
          <cell r="D75"/>
          <cell r="E75" t="str">
            <v/>
          </cell>
          <cell r="F75"/>
          <cell r="G75" t="str">
            <v/>
          </cell>
          <cell r="H75" t="str">
            <v/>
          </cell>
          <cell r="I75" t="str">
            <v/>
          </cell>
          <cell r="J75"/>
          <cell r="K75" t="e">
            <v>#REF!</v>
          </cell>
          <cell r="L75" t="str">
            <v/>
          </cell>
          <cell r="M75"/>
          <cell r="N75" t="str">
            <v/>
          </cell>
          <cell r="O75"/>
          <cell r="P75" t="str">
            <v/>
          </cell>
          <cell r="Q75" t="str">
            <v/>
          </cell>
          <cell r="R75"/>
          <cell r="S75" t="str">
            <v/>
          </cell>
          <cell r="T75"/>
          <cell r="U75" t="str">
            <v/>
          </cell>
          <cell r="V75" t="str">
            <v/>
          </cell>
          <cell r="W75"/>
          <cell r="X75" t="str">
            <v/>
          </cell>
          <cell r="Y75" t="str">
            <v/>
          </cell>
          <cell r="Z75"/>
          <cell r="AA75" t="str">
            <v/>
          </cell>
          <cell r="AB75" t="str">
            <v/>
          </cell>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v>75</v>
          </cell>
          <cell r="CS75"/>
          <cell r="CT75" t="str">
            <v>　</v>
          </cell>
          <cell r="CU75"/>
          <cell r="CV75"/>
          <cell r="CW75"/>
          <cell r="CX75"/>
          <cell r="CY75"/>
          <cell r="CZ75"/>
          <cell r="DA75"/>
          <cell r="DB75"/>
          <cell r="DC75"/>
          <cell r="DD75"/>
          <cell r="DE75"/>
          <cell r="DF75"/>
          <cell r="DG75"/>
          <cell r="DH75"/>
          <cell r="DI75"/>
          <cell r="DJ75"/>
          <cell r="DK75"/>
          <cell r="DL75"/>
          <cell r="DR75"/>
          <cell r="DS75"/>
          <cell r="DT75"/>
          <cell r="DU75"/>
        </row>
        <row r="76">
          <cell r="A76"/>
          <cell r="B76" t="str">
            <v/>
          </cell>
          <cell r="C76"/>
          <cell r="D76"/>
          <cell r="E76" t="str">
            <v/>
          </cell>
          <cell r="F76"/>
          <cell r="G76" t="str">
            <v/>
          </cell>
          <cell r="H76" t="str">
            <v/>
          </cell>
          <cell r="I76" t="str">
            <v/>
          </cell>
          <cell r="J76"/>
          <cell r="K76" t="e">
            <v>#REF!</v>
          </cell>
          <cell r="L76" t="str">
            <v/>
          </cell>
          <cell r="M76"/>
          <cell r="N76" t="str">
            <v/>
          </cell>
          <cell r="O76"/>
          <cell r="P76" t="str">
            <v/>
          </cell>
          <cell r="Q76" t="str">
            <v/>
          </cell>
          <cell r="R76"/>
          <cell r="S76" t="str">
            <v/>
          </cell>
          <cell r="T76"/>
          <cell r="U76" t="str">
            <v/>
          </cell>
          <cell r="V76" t="str">
            <v/>
          </cell>
          <cell r="W76"/>
          <cell r="X76" t="str">
            <v/>
          </cell>
          <cell r="Y76" t="str">
            <v/>
          </cell>
          <cell r="Z76"/>
          <cell r="AA76"/>
          <cell r="AB76" t="str">
            <v/>
          </cell>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T76"/>
          <cell r="BU76"/>
          <cell r="BV76"/>
          <cell r="BW76"/>
          <cell r="BX76"/>
          <cell r="BY76"/>
          <cell r="BZ76"/>
          <cell r="CA76"/>
          <cell r="CB76"/>
          <cell r="CC76"/>
          <cell r="CD76"/>
          <cell r="CE76"/>
          <cell r="CF76"/>
          <cell r="CG76"/>
          <cell r="CH76"/>
          <cell r="CI76"/>
          <cell r="CJ76"/>
          <cell r="CK76"/>
          <cell r="CL76"/>
          <cell r="CM76"/>
          <cell r="CN76"/>
          <cell r="CO76"/>
          <cell r="CP76"/>
          <cell r="CQ76"/>
          <cell r="CR76">
            <v>76</v>
          </cell>
          <cell r="CS76"/>
          <cell r="CT76" t="str">
            <v>　</v>
          </cell>
          <cell r="CU76"/>
          <cell r="CV76"/>
          <cell r="CW76"/>
          <cell r="CX76"/>
          <cell r="CY76"/>
          <cell r="CZ76"/>
          <cell r="DA76"/>
          <cell r="DB76"/>
          <cell r="DC76"/>
          <cell r="DD76"/>
          <cell r="DE76"/>
          <cell r="DF76"/>
          <cell r="DG76"/>
          <cell r="DH76"/>
          <cell r="DI76"/>
          <cell r="DJ76"/>
          <cell r="DK76"/>
          <cell r="DL76"/>
          <cell r="DR76"/>
          <cell r="DS76"/>
          <cell r="DT76"/>
          <cell r="DU76"/>
        </row>
        <row r="77">
          <cell r="A77"/>
          <cell r="B77" t="str">
            <v/>
          </cell>
          <cell r="C77"/>
          <cell r="D77"/>
          <cell r="E77" t="str">
            <v/>
          </cell>
          <cell r="F77"/>
          <cell r="G77" t="str">
            <v/>
          </cell>
          <cell r="H77" t="str">
            <v/>
          </cell>
          <cell r="I77" t="str">
            <v/>
          </cell>
          <cell r="J77"/>
          <cell r="K77" t="e">
            <v>#REF!</v>
          </cell>
          <cell r="L77" t="str">
            <v/>
          </cell>
          <cell r="M77"/>
          <cell r="N77" t="str">
            <v/>
          </cell>
          <cell r="O77"/>
          <cell r="P77" t="str">
            <v/>
          </cell>
          <cell r="Q77" t="str">
            <v/>
          </cell>
          <cell r="R77"/>
          <cell r="S77" t="str">
            <v/>
          </cell>
          <cell r="T77"/>
          <cell r="U77" t="str">
            <v/>
          </cell>
          <cell r="V77" t="str">
            <v/>
          </cell>
          <cell r="W77"/>
          <cell r="X77" t="str">
            <v/>
          </cell>
          <cell r="Y77" t="str">
            <v/>
          </cell>
          <cell r="Z77"/>
          <cell r="AA77" t="str">
            <v/>
          </cell>
          <cell r="AB77" t="str">
            <v/>
          </cell>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cell r="BD77"/>
          <cell r="BE77"/>
          <cell r="BF77"/>
          <cell r="BG77"/>
          <cell r="BH77"/>
          <cell r="BI77"/>
          <cell r="BJ77"/>
          <cell r="BK77"/>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v>77</v>
          </cell>
          <cell r="CS77"/>
          <cell r="CT77" t="str">
            <v>　</v>
          </cell>
          <cell r="CU77"/>
          <cell r="CV77"/>
          <cell r="CW77"/>
          <cell r="CX77"/>
          <cell r="CY77"/>
          <cell r="CZ77"/>
          <cell r="DA77"/>
          <cell r="DB77"/>
          <cell r="DC77"/>
          <cell r="DD77"/>
          <cell r="DE77"/>
          <cell r="DF77"/>
          <cell r="DG77"/>
          <cell r="DH77"/>
          <cell r="DI77"/>
          <cell r="DJ77"/>
          <cell r="DK77"/>
          <cell r="DL77"/>
          <cell r="DR77"/>
          <cell r="DS77"/>
          <cell r="DT77"/>
          <cell r="DU77"/>
        </row>
        <row r="78">
          <cell r="A78"/>
          <cell r="B78" t="str">
            <v/>
          </cell>
          <cell r="C78"/>
          <cell r="D78"/>
          <cell r="E78" t="str">
            <v/>
          </cell>
          <cell r="F78"/>
          <cell r="G78" t="str">
            <v/>
          </cell>
          <cell r="H78" t="str">
            <v/>
          </cell>
          <cell r="I78" t="str">
            <v/>
          </cell>
          <cell r="J78"/>
          <cell r="K78" t="e">
            <v>#REF!</v>
          </cell>
          <cell r="L78" t="str">
            <v/>
          </cell>
          <cell r="M78"/>
          <cell r="N78" t="str">
            <v/>
          </cell>
          <cell r="O78"/>
          <cell r="P78" t="str">
            <v/>
          </cell>
          <cell r="Q78" t="str">
            <v/>
          </cell>
          <cell r="R78"/>
          <cell r="S78" t="str">
            <v/>
          </cell>
          <cell r="T78"/>
          <cell r="U78" t="str">
            <v/>
          </cell>
          <cell r="V78" t="str">
            <v/>
          </cell>
          <cell r="W78"/>
          <cell r="X78" t="str">
            <v/>
          </cell>
          <cell r="Y78" t="str">
            <v/>
          </cell>
          <cell r="Z78"/>
          <cell r="AA78" t="str">
            <v/>
          </cell>
          <cell r="AB78" t="str">
            <v/>
          </cell>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cell r="BD78"/>
          <cell r="BE78"/>
          <cell r="BF78"/>
          <cell r="BG78"/>
          <cell r="BH78"/>
          <cell r="BI78"/>
          <cell r="BJ78"/>
          <cell r="BK78"/>
          <cell r="BL78"/>
          <cell r="BM78"/>
          <cell r="BN78"/>
          <cell r="BO78"/>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v>78</v>
          </cell>
          <cell r="CS78"/>
          <cell r="CT78" t="str">
            <v>　</v>
          </cell>
          <cell r="CU78"/>
          <cell r="CV78"/>
          <cell r="CW78"/>
          <cell r="CX78"/>
          <cell r="CY78"/>
          <cell r="CZ78"/>
          <cell r="DA78"/>
          <cell r="DB78"/>
          <cell r="DC78"/>
          <cell r="DD78"/>
          <cell r="DE78"/>
          <cell r="DF78"/>
          <cell r="DG78"/>
          <cell r="DH78"/>
          <cell r="DI78"/>
          <cell r="DJ78"/>
          <cell r="DK78"/>
          <cell r="DL78"/>
          <cell r="DS78"/>
          <cell r="DT78"/>
          <cell r="DU78"/>
        </row>
        <row r="79">
          <cell r="A79"/>
          <cell r="B79" t="str">
            <v/>
          </cell>
          <cell r="C79"/>
          <cell r="D79"/>
          <cell r="E79" t="str">
            <v/>
          </cell>
          <cell r="F79"/>
          <cell r="G79" t="str">
            <v/>
          </cell>
          <cell r="H79" t="str">
            <v/>
          </cell>
          <cell r="I79" t="str">
            <v/>
          </cell>
          <cell r="J79"/>
          <cell r="K79" t="e">
            <v>#REF!</v>
          </cell>
          <cell r="L79" t="str">
            <v/>
          </cell>
          <cell r="M79"/>
          <cell r="N79" t="str">
            <v/>
          </cell>
          <cell r="O79"/>
          <cell r="P79" t="str">
            <v/>
          </cell>
          <cell r="Q79" t="str">
            <v/>
          </cell>
          <cell r="R79"/>
          <cell r="S79" t="str">
            <v/>
          </cell>
          <cell r="T79"/>
          <cell r="U79" t="str">
            <v/>
          </cell>
          <cell r="V79" t="str">
            <v/>
          </cell>
          <cell r="W79"/>
          <cell r="X79" t="str">
            <v/>
          </cell>
          <cell r="Y79" t="str">
            <v/>
          </cell>
          <cell r="Z79"/>
          <cell r="AA79" t="str">
            <v/>
          </cell>
          <cell r="AB79" t="str">
            <v/>
          </cell>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cell r="BD79"/>
          <cell r="BE79"/>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v>79</v>
          </cell>
          <cell r="CS79"/>
          <cell r="CT79" t="str">
            <v>　</v>
          </cell>
          <cell r="CU79"/>
          <cell r="CV79"/>
          <cell r="CW79"/>
          <cell r="CX79"/>
          <cell r="CY79"/>
          <cell r="CZ79"/>
          <cell r="DA79"/>
          <cell r="DB79"/>
          <cell r="DC79"/>
          <cell r="DD79"/>
          <cell r="DE79"/>
          <cell r="DF79"/>
          <cell r="DG79"/>
          <cell r="DH79"/>
          <cell r="DI79"/>
          <cell r="DJ79"/>
          <cell r="DK79"/>
          <cell r="DL79"/>
          <cell r="DS79"/>
          <cell r="DT79"/>
          <cell r="DU79"/>
        </row>
        <row r="80">
          <cell r="A80"/>
          <cell r="B80" t="str">
            <v/>
          </cell>
          <cell r="C80"/>
          <cell r="D80"/>
          <cell r="E80" t="str">
            <v/>
          </cell>
          <cell r="F80"/>
          <cell r="G80" t="str">
            <v/>
          </cell>
          <cell r="H80" t="str">
            <v/>
          </cell>
          <cell r="I80" t="str">
            <v/>
          </cell>
          <cell r="J80"/>
          <cell r="K80" t="e">
            <v>#REF!</v>
          </cell>
          <cell r="L80" t="str">
            <v/>
          </cell>
          <cell r="M80"/>
          <cell r="N80" t="str">
            <v/>
          </cell>
          <cell r="O80"/>
          <cell r="P80" t="str">
            <v/>
          </cell>
          <cell r="Q80" t="str">
            <v/>
          </cell>
          <cell r="R80"/>
          <cell r="S80" t="str">
            <v/>
          </cell>
          <cell r="T80"/>
          <cell r="U80" t="str">
            <v/>
          </cell>
          <cell r="V80" t="str">
            <v/>
          </cell>
          <cell r="W80"/>
          <cell r="X80" t="str">
            <v/>
          </cell>
          <cell r="Y80" t="str">
            <v/>
          </cell>
          <cell r="Z80"/>
          <cell r="AA80" t="str">
            <v/>
          </cell>
          <cell r="AB80" t="str">
            <v/>
          </cell>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cell r="BD80"/>
          <cell r="BE80"/>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v>80</v>
          </cell>
          <cell r="CS80"/>
          <cell r="CT80" t="str">
            <v>　</v>
          </cell>
          <cell r="CU80"/>
          <cell r="CV80"/>
          <cell r="CW80"/>
          <cell r="CX80"/>
          <cell r="CY80"/>
          <cell r="CZ80"/>
          <cell r="DA80"/>
          <cell r="DB80"/>
          <cell r="DC80"/>
          <cell r="DD80"/>
          <cell r="DE80"/>
          <cell r="DF80"/>
          <cell r="DG80"/>
          <cell r="DH80"/>
          <cell r="DI80"/>
          <cell r="DJ80"/>
          <cell r="DK80"/>
          <cell r="DL80"/>
          <cell r="DS80"/>
          <cell r="DT80"/>
          <cell r="DU80"/>
        </row>
        <row r="81">
          <cell r="A81"/>
          <cell r="B81" t="str">
            <v/>
          </cell>
          <cell r="C81"/>
          <cell r="D81"/>
          <cell r="E81" t="str">
            <v/>
          </cell>
          <cell r="F81"/>
          <cell r="G81" t="str">
            <v/>
          </cell>
          <cell r="H81" t="str">
            <v/>
          </cell>
          <cell r="I81" t="str">
            <v/>
          </cell>
          <cell r="J81"/>
          <cell r="K81" t="e">
            <v>#REF!</v>
          </cell>
          <cell r="L81" t="str">
            <v/>
          </cell>
          <cell r="M81"/>
          <cell r="N81" t="str">
            <v/>
          </cell>
          <cell r="O81"/>
          <cell r="P81" t="str">
            <v/>
          </cell>
          <cell r="Q81" t="str">
            <v/>
          </cell>
          <cell r="R81"/>
          <cell r="S81" t="str">
            <v/>
          </cell>
          <cell r="T81"/>
          <cell r="U81" t="str">
            <v/>
          </cell>
          <cell r="V81" t="str">
            <v/>
          </cell>
          <cell r="W81"/>
          <cell r="X81" t="str">
            <v/>
          </cell>
          <cell r="Y81" t="str">
            <v/>
          </cell>
          <cell r="Z81"/>
          <cell r="AA81" t="str">
            <v/>
          </cell>
          <cell r="AB81" t="str">
            <v/>
          </cell>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v>81</v>
          </cell>
          <cell r="CS81"/>
          <cell r="CT81" t="str">
            <v>　</v>
          </cell>
          <cell r="CU81"/>
          <cell r="CV81"/>
          <cell r="CW81"/>
          <cell r="CX81"/>
          <cell r="CY81"/>
          <cell r="CZ81"/>
          <cell r="DA81"/>
          <cell r="DB81"/>
          <cell r="DC81"/>
          <cell r="DD81"/>
          <cell r="DE81"/>
          <cell r="DF81"/>
          <cell r="DG81"/>
          <cell r="DH81"/>
          <cell r="DI81"/>
          <cell r="DJ81"/>
          <cell r="DK81"/>
          <cell r="DL81"/>
          <cell r="DS81"/>
          <cell r="DT81"/>
          <cell r="DU81"/>
        </row>
        <row r="82">
          <cell r="A82"/>
          <cell r="B82" t="str">
            <v/>
          </cell>
          <cell r="C82"/>
          <cell r="D82"/>
          <cell r="E82" t="str">
            <v/>
          </cell>
          <cell r="F82"/>
          <cell r="G82" t="str">
            <v/>
          </cell>
          <cell r="H82" t="str">
            <v/>
          </cell>
          <cell r="I82" t="str">
            <v/>
          </cell>
          <cell r="J82"/>
          <cell r="K82" t="e">
            <v>#REF!</v>
          </cell>
          <cell r="L82" t="str">
            <v/>
          </cell>
          <cell r="M82"/>
          <cell r="N82" t="str">
            <v/>
          </cell>
          <cell r="O82"/>
          <cell r="P82" t="str">
            <v/>
          </cell>
          <cell r="Q82" t="str">
            <v/>
          </cell>
          <cell r="R82"/>
          <cell r="S82" t="str">
            <v/>
          </cell>
          <cell r="T82"/>
          <cell r="U82" t="str">
            <v/>
          </cell>
          <cell r="V82" t="str">
            <v/>
          </cell>
          <cell r="W82"/>
          <cell r="X82" t="str">
            <v/>
          </cell>
          <cell r="Y82" t="str">
            <v/>
          </cell>
          <cell r="Z82"/>
          <cell r="AA82" t="str">
            <v/>
          </cell>
          <cell r="AB82" t="str">
            <v/>
          </cell>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v>82</v>
          </cell>
          <cell r="CS82"/>
          <cell r="CT82" t="str">
            <v>　</v>
          </cell>
          <cell r="CU82"/>
          <cell r="CV82"/>
          <cell r="CW82"/>
          <cell r="CX82"/>
          <cell r="CY82"/>
          <cell r="CZ82"/>
          <cell r="DA82"/>
          <cell r="DB82"/>
          <cell r="DC82"/>
          <cell r="DD82"/>
          <cell r="DE82"/>
          <cell r="DF82"/>
          <cell r="DG82"/>
          <cell r="DH82"/>
          <cell r="DI82"/>
          <cell r="DJ82"/>
          <cell r="DK82"/>
          <cell r="DL82"/>
          <cell r="DS82"/>
          <cell r="DT82"/>
          <cell r="DU82"/>
        </row>
        <row r="83">
          <cell r="A83"/>
          <cell r="B83" t="str">
            <v/>
          </cell>
          <cell r="C83"/>
          <cell r="D83"/>
          <cell r="E83" t="str">
            <v/>
          </cell>
          <cell r="F83"/>
          <cell r="G83" t="str">
            <v/>
          </cell>
          <cell r="H83" t="str">
            <v/>
          </cell>
          <cell r="I83" t="str">
            <v/>
          </cell>
          <cell r="J83"/>
          <cell r="K83" t="e">
            <v>#REF!</v>
          </cell>
          <cell r="L83" t="str">
            <v/>
          </cell>
          <cell r="M83"/>
          <cell r="N83" t="str">
            <v/>
          </cell>
          <cell r="O83"/>
          <cell r="P83" t="str">
            <v/>
          </cell>
          <cell r="Q83" t="str">
            <v/>
          </cell>
          <cell r="R83"/>
          <cell r="S83" t="str">
            <v/>
          </cell>
          <cell r="T83"/>
          <cell r="U83" t="str">
            <v/>
          </cell>
          <cell r="V83" t="str">
            <v/>
          </cell>
          <cell r="W83"/>
          <cell r="X83" t="str">
            <v/>
          </cell>
          <cell r="Y83" t="str">
            <v/>
          </cell>
          <cell r="Z83"/>
          <cell r="AA83" t="str">
            <v/>
          </cell>
          <cell r="AB83" t="str">
            <v/>
          </cell>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cell r="BD83"/>
          <cell r="BE83"/>
          <cell r="BF83"/>
          <cell r="BG83"/>
          <cell r="BH83"/>
          <cell r="BI83"/>
          <cell r="BJ83"/>
          <cell r="BK83"/>
          <cell r="BL83"/>
          <cell r="BM83"/>
          <cell r="BN83"/>
          <cell r="BO83"/>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v>83</v>
          </cell>
          <cell r="CS83"/>
          <cell r="CT83" t="str">
            <v>　</v>
          </cell>
          <cell r="CU83"/>
          <cell r="CV83"/>
          <cell r="CW83"/>
          <cell r="CX83"/>
          <cell r="CY83"/>
          <cell r="CZ83"/>
          <cell r="DA83"/>
          <cell r="DB83"/>
          <cell r="DC83"/>
          <cell r="DD83"/>
          <cell r="DE83"/>
          <cell r="DF83"/>
          <cell r="DG83"/>
          <cell r="DH83"/>
          <cell r="DI83"/>
          <cell r="DJ83"/>
          <cell r="DK83"/>
          <cell r="DL83"/>
          <cell r="DS83"/>
          <cell r="DT83"/>
          <cell r="DU83"/>
        </row>
        <row r="84">
          <cell r="A84"/>
          <cell r="B84" t="str">
            <v/>
          </cell>
          <cell r="C84"/>
          <cell r="D84"/>
          <cell r="E84" t="str">
            <v/>
          </cell>
          <cell r="F84"/>
          <cell r="G84" t="str">
            <v/>
          </cell>
          <cell r="H84" t="str">
            <v/>
          </cell>
          <cell r="I84" t="str">
            <v/>
          </cell>
          <cell r="J84"/>
          <cell r="K84" t="e">
            <v>#REF!</v>
          </cell>
          <cell r="L84" t="str">
            <v/>
          </cell>
          <cell r="M84"/>
          <cell r="N84" t="str">
            <v/>
          </cell>
          <cell r="O84"/>
          <cell r="P84" t="str">
            <v/>
          </cell>
          <cell r="Q84" t="str">
            <v/>
          </cell>
          <cell r="R84"/>
          <cell r="S84" t="str">
            <v/>
          </cell>
          <cell r="T84"/>
          <cell r="U84" t="str">
            <v/>
          </cell>
          <cell r="V84" t="str">
            <v/>
          </cell>
          <cell r="W84"/>
          <cell r="X84" t="str">
            <v/>
          </cell>
          <cell r="Y84" t="str">
            <v/>
          </cell>
          <cell r="Z84"/>
          <cell r="AA84" t="str">
            <v/>
          </cell>
          <cell r="AB84" t="str">
            <v/>
          </cell>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cell r="BD84"/>
          <cell r="BE84"/>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v>84</v>
          </cell>
          <cell r="CS84"/>
          <cell r="CT84" t="str">
            <v>　</v>
          </cell>
          <cell r="CU84"/>
          <cell r="CV84"/>
          <cell r="CW84"/>
          <cell r="CX84"/>
          <cell r="CY84"/>
          <cell r="CZ84"/>
          <cell r="DA84"/>
          <cell r="DB84"/>
          <cell r="DC84"/>
          <cell r="DD84"/>
          <cell r="DE84"/>
          <cell r="DF84"/>
          <cell r="DG84"/>
          <cell r="DH84"/>
          <cell r="DI84"/>
          <cell r="DJ84"/>
          <cell r="DK84"/>
          <cell r="DL84"/>
          <cell r="DS84"/>
          <cell r="DT84"/>
          <cell r="DU84"/>
        </row>
        <row r="85">
          <cell r="A85"/>
          <cell r="B85" t="str">
            <v/>
          </cell>
          <cell r="C85"/>
          <cell r="D85"/>
          <cell r="E85" t="str">
            <v/>
          </cell>
          <cell r="F85"/>
          <cell r="G85" t="str">
            <v/>
          </cell>
          <cell r="H85" t="str">
            <v/>
          </cell>
          <cell r="I85" t="str">
            <v/>
          </cell>
          <cell r="J85"/>
          <cell r="K85" t="e">
            <v>#REF!</v>
          </cell>
          <cell r="L85" t="str">
            <v/>
          </cell>
          <cell r="M85"/>
          <cell r="N85" t="str">
            <v/>
          </cell>
          <cell r="O85"/>
          <cell r="P85" t="str">
            <v/>
          </cell>
          <cell r="Q85" t="str">
            <v/>
          </cell>
          <cell r="R85"/>
          <cell r="S85" t="str">
            <v/>
          </cell>
          <cell r="T85"/>
          <cell r="U85" t="str">
            <v/>
          </cell>
          <cell r="V85" t="str">
            <v/>
          </cell>
          <cell r="W85"/>
          <cell r="X85" t="str">
            <v/>
          </cell>
          <cell r="Y85" t="str">
            <v/>
          </cell>
          <cell r="Z85"/>
          <cell r="AA85" t="str">
            <v/>
          </cell>
          <cell r="AB85" t="str">
            <v/>
          </cell>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cell r="BD85"/>
          <cell r="BE85"/>
          <cell r="BF85"/>
          <cell r="BG85"/>
          <cell r="BH85"/>
          <cell r="BI85"/>
          <cell r="BJ85"/>
          <cell r="BK85"/>
          <cell r="BL85"/>
          <cell r="BM85"/>
          <cell r="BN85"/>
          <cell r="BO85"/>
          <cell r="BP85"/>
          <cell r="BQ85"/>
          <cell r="BR85"/>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v>85</v>
          </cell>
          <cell r="CS85"/>
          <cell r="CT85" t="str">
            <v>　</v>
          </cell>
          <cell r="CU85"/>
          <cell r="CV85"/>
          <cell r="CW85"/>
          <cell r="CX85"/>
          <cell r="CY85"/>
          <cell r="CZ85"/>
          <cell r="DA85"/>
          <cell r="DB85"/>
          <cell r="DC85"/>
          <cell r="DD85"/>
          <cell r="DE85"/>
          <cell r="DF85"/>
          <cell r="DG85"/>
          <cell r="DH85"/>
          <cell r="DI85"/>
          <cell r="DJ85"/>
          <cell r="DK85"/>
          <cell r="DL85"/>
          <cell r="DS85"/>
          <cell r="DT85"/>
          <cell r="DU85"/>
        </row>
        <row r="86">
          <cell r="A86"/>
          <cell r="B86" t="str">
            <v/>
          </cell>
          <cell r="C86"/>
          <cell r="D86"/>
          <cell r="E86" t="str">
            <v/>
          </cell>
          <cell r="F86"/>
          <cell r="G86" t="str">
            <v/>
          </cell>
          <cell r="H86" t="str">
            <v/>
          </cell>
          <cell r="I86" t="str">
            <v/>
          </cell>
          <cell r="J86"/>
          <cell r="K86" t="e">
            <v>#REF!</v>
          </cell>
          <cell r="L86" t="str">
            <v/>
          </cell>
          <cell r="M86"/>
          <cell r="N86" t="str">
            <v/>
          </cell>
          <cell r="O86"/>
          <cell r="P86" t="str">
            <v/>
          </cell>
          <cell r="Q86" t="str">
            <v/>
          </cell>
          <cell r="R86"/>
          <cell r="S86" t="str">
            <v/>
          </cell>
          <cell r="T86"/>
          <cell r="U86" t="str">
            <v/>
          </cell>
          <cell r="V86" t="str">
            <v/>
          </cell>
          <cell r="W86"/>
          <cell r="X86" t="str">
            <v/>
          </cell>
          <cell r="Y86" t="str">
            <v/>
          </cell>
          <cell r="Z86"/>
          <cell r="AA86" t="str">
            <v/>
          </cell>
          <cell r="AB86" t="str">
            <v/>
          </cell>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v>86</v>
          </cell>
          <cell r="CS86"/>
          <cell r="CT86" t="str">
            <v>　</v>
          </cell>
          <cell r="CU86"/>
          <cell r="CV86"/>
          <cell r="CW86"/>
          <cell r="CX86"/>
          <cell r="CY86"/>
          <cell r="CZ86"/>
          <cell r="DA86"/>
          <cell r="DB86"/>
          <cell r="DC86"/>
          <cell r="DD86"/>
          <cell r="DE86"/>
          <cell r="DF86"/>
          <cell r="DG86"/>
          <cell r="DH86"/>
          <cell r="DI86"/>
          <cell r="DJ86"/>
          <cell r="DK86"/>
          <cell r="DL86"/>
          <cell r="DS86"/>
          <cell r="DT86"/>
          <cell r="DU86"/>
        </row>
        <row r="87">
          <cell r="A87"/>
          <cell r="B87" t="str">
            <v/>
          </cell>
          <cell r="C87"/>
          <cell r="D87"/>
          <cell r="E87" t="str">
            <v/>
          </cell>
          <cell r="F87"/>
          <cell r="G87" t="str">
            <v/>
          </cell>
          <cell r="H87" t="str">
            <v/>
          </cell>
          <cell r="I87" t="str">
            <v/>
          </cell>
          <cell r="J87"/>
          <cell r="K87" t="e">
            <v>#REF!</v>
          </cell>
          <cell r="L87" t="str">
            <v/>
          </cell>
          <cell r="M87"/>
          <cell r="N87" t="str">
            <v/>
          </cell>
          <cell r="O87"/>
          <cell r="P87" t="str">
            <v/>
          </cell>
          <cell r="Q87" t="str">
            <v/>
          </cell>
          <cell r="R87"/>
          <cell r="S87" t="str">
            <v/>
          </cell>
          <cell r="T87"/>
          <cell r="U87" t="str">
            <v/>
          </cell>
          <cell r="V87" t="str">
            <v/>
          </cell>
          <cell r="W87"/>
          <cell r="X87" t="str">
            <v/>
          </cell>
          <cell r="Y87" t="str">
            <v/>
          </cell>
          <cell r="Z87"/>
          <cell r="AA87" t="str">
            <v/>
          </cell>
          <cell r="AB87" t="str">
            <v/>
          </cell>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cell r="BD87"/>
          <cell r="BE87"/>
          <cell r="BF87"/>
          <cell r="BG87"/>
          <cell r="BH87"/>
          <cell r="BI87"/>
          <cell r="BJ87"/>
          <cell r="BK87"/>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v>87</v>
          </cell>
          <cell r="CS87"/>
          <cell r="CT87" t="str">
            <v>　</v>
          </cell>
          <cell r="CU87"/>
          <cell r="CV87"/>
          <cell r="CW87"/>
          <cell r="CX87"/>
          <cell r="CY87"/>
          <cell r="CZ87"/>
          <cell r="DA87"/>
          <cell r="DB87"/>
          <cell r="DC87"/>
          <cell r="DD87"/>
          <cell r="DE87"/>
          <cell r="DF87"/>
          <cell r="DG87"/>
          <cell r="DH87"/>
          <cell r="DI87"/>
          <cell r="DJ87"/>
          <cell r="DK87"/>
          <cell r="DL87"/>
          <cell r="DS87"/>
          <cell r="DT87"/>
          <cell r="DU87"/>
        </row>
        <row r="88">
          <cell r="A88"/>
          <cell r="B88" t="str">
            <v/>
          </cell>
          <cell r="C88"/>
          <cell r="D88"/>
          <cell r="E88" t="str">
            <v/>
          </cell>
          <cell r="F88"/>
          <cell r="G88" t="str">
            <v/>
          </cell>
          <cell r="H88" t="str">
            <v/>
          </cell>
          <cell r="I88" t="str">
            <v/>
          </cell>
          <cell r="J88"/>
          <cell r="K88" t="e">
            <v>#REF!</v>
          </cell>
          <cell r="L88" t="str">
            <v/>
          </cell>
          <cell r="M88"/>
          <cell r="N88" t="str">
            <v/>
          </cell>
          <cell r="O88"/>
          <cell r="P88" t="str">
            <v/>
          </cell>
          <cell r="Q88" t="str">
            <v/>
          </cell>
          <cell r="R88"/>
          <cell r="S88" t="str">
            <v/>
          </cell>
          <cell r="T88"/>
          <cell r="U88" t="str">
            <v/>
          </cell>
          <cell r="V88" t="str">
            <v/>
          </cell>
          <cell r="W88"/>
          <cell r="X88" t="str">
            <v/>
          </cell>
          <cell r="Y88" t="str">
            <v/>
          </cell>
          <cell r="Z88"/>
          <cell r="AA88" t="str">
            <v/>
          </cell>
          <cell r="AB88" t="str">
            <v/>
          </cell>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cell r="BD88"/>
          <cell r="BE88"/>
          <cell r="BF88"/>
          <cell r="BG88"/>
          <cell r="BH88"/>
          <cell r="BI88"/>
          <cell r="BJ88"/>
          <cell r="BK88"/>
          <cell r="BL88"/>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v>88</v>
          </cell>
          <cell r="CS88"/>
          <cell r="CT88" t="str">
            <v>　</v>
          </cell>
          <cell r="CU88"/>
          <cell r="CV88"/>
          <cell r="CW88"/>
          <cell r="CX88"/>
          <cell r="CY88"/>
          <cell r="CZ88"/>
          <cell r="DA88"/>
          <cell r="DB88"/>
          <cell r="DC88"/>
          <cell r="DD88"/>
          <cell r="DE88"/>
          <cell r="DF88"/>
          <cell r="DG88"/>
          <cell r="DH88"/>
          <cell r="DI88"/>
          <cell r="DJ88"/>
          <cell r="DK88"/>
          <cell r="DL88"/>
          <cell r="DS88"/>
          <cell r="DT88"/>
          <cell r="DU88"/>
        </row>
        <row r="89">
          <cell r="A89"/>
          <cell r="B89" t="str">
            <v/>
          </cell>
          <cell r="C89"/>
          <cell r="D89"/>
          <cell r="E89" t="str">
            <v/>
          </cell>
          <cell r="F89"/>
          <cell r="G89" t="str">
            <v/>
          </cell>
          <cell r="H89" t="str">
            <v/>
          </cell>
          <cell r="I89" t="str">
            <v/>
          </cell>
          <cell r="J89"/>
          <cell r="K89" t="e">
            <v>#REF!</v>
          </cell>
          <cell r="L89" t="str">
            <v/>
          </cell>
          <cell r="M89"/>
          <cell r="N89" t="str">
            <v/>
          </cell>
          <cell r="O89"/>
          <cell r="P89" t="str">
            <v/>
          </cell>
          <cell r="Q89" t="str">
            <v/>
          </cell>
          <cell r="R89"/>
          <cell r="S89" t="str">
            <v/>
          </cell>
          <cell r="T89"/>
          <cell r="U89" t="str">
            <v/>
          </cell>
          <cell r="V89" t="str">
            <v/>
          </cell>
          <cell r="W89"/>
          <cell r="X89" t="str">
            <v/>
          </cell>
          <cell r="Y89" t="str">
            <v/>
          </cell>
          <cell r="Z89"/>
          <cell r="AA89" t="str">
            <v/>
          </cell>
          <cell r="AB89" t="str">
            <v/>
          </cell>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v>89</v>
          </cell>
          <cell r="CS89"/>
          <cell r="CT89" t="str">
            <v>　</v>
          </cell>
          <cell r="CU89"/>
          <cell r="CV89"/>
          <cell r="CW89"/>
          <cell r="CX89"/>
          <cell r="CY89"/>
          <cell r="CZ89"/>
          <cell r="DA89"/>
          <cell r="DB89"/>
          <cell r="DC89"/>
          <cell r="DD89"/>
          <cell r="DE89"/>
          <cell r="DF89"/>
          <cell r="DG89"/>
          <cell r="DH89"/>
          <cell r="DI89"/>
          <cell r="DJ89"/>
          <cell r="DK89"/>
          <cell r="DL89"/>
          <cell r="DS89"/>
          <cell r="DT89"/>
          <cell r="DU89"/>
        </row>
        <row r="90">
          <cell r="A90"/>
          <cell r="B90" t="str">
            <v/>
          </cell>
          <cell r="C90"/>
          <cell r="D90"/>
          <cell r="E90" t="str">
            <v/>
          </cell>
          <cell r="F90"/>
          <cell r="G90" t="str">
            <v/>
          </cell>
          <cell r="H90" t="str">
            <v/>
          </cell>
          <cell r="I90" t="str">
            <v/>
          </cell>
          <cell r="J90"/>
          <cell r="K90" t="e">
            <v>#REF!</v>
          </cell>
          <cell r="L90" t="str">
            <v/>
          </cell>
          <cell r="M90"/>
          <cell r="N90" t="str">
            <v/>
          </cell>
          <cell r="O90"/>
          <cell r="P90" t="str">
            <v/>
          </cell>
          <cell r="Q90" t="str">
            <v/>
          </cell>
          <cell r="R90"/>
          <cell r="S90" t="str">
            <v/>
          </cell>
          <cell r="T90"/>
          <cell r="U90" t="str">
            <v/>
          </cell>
          <cell r="V90" t="str">
            <v/>
          </cell>
          <cell r="W90"/>
          <cell r="X90" t="str">
            <v/>
          </cell>
          <cell r="Y90" t="str">
            <v/>
          </cell>
          <cell r="Z90"/>
          <cell r="AA90" t="str">
            <v/>
          </cell>
          <cell r="AB90" t="str">
            <v/>
          </cell>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v>90</v>
          </cell>
          <cell r="CS90"/>
          <cell r="CT90" t="str">
            <v>　</v>
          </cell>
          <cell r="CU90"/>
          <cell r="CV90"/>
          <cell r="CW90"/>
          <cell r="CX90"/>
          <cell r="CY90"/>
          <cell r="CZ90"/>
          <cell r="DA90"/>
          <cell r="DB90"/>
          <cell r="DC90"/>
          <cell r="DD90"/>
          <cell r="DE90"/>
          <cell r="DF90"/>
          <cell r="DG90"/>
          <cell r="DH90"/>
          <cell r="DI90"/>
          <cell r="DJ90"/>
          <cell r="DK90"/>
          <cell r="DL90"/>
          <cell r="DS90"/>
          <cell r="DT90"/>
          <cell r="DU90"/>
        </row>
        <row r="91">
          <cell r="A91"/>
          <cell r="B91" t="str">
            <v/>
          </cell>
          <cell r="C91"/>
          <cell r="D91"/>
          <cell r="E91" t="str">
            <v/>
          </cell>
          <cell r="F91"/>
          <cell r="G91" t="str">
            <v/>
          </cell>
          <cell r="H91" t="str">
            <v/>
          </cell>
          <cell r="I91" t="str">
            <v/>
          </cell>
          <cell r="J91"/>
          <cell r="K91" t="e">
            <v>#REF!</v>
          </cell>
          <cell r="L91" t="str">
            <v/>
          </cell>
          <cell r="M91"/>
          <cell r="N91" t="str">
            <v/>
          </cell>
          <cell r="O91"/>
          <cell r="P91" t="str">
            <v/>
          </cell>
          <cell r="Q91" t="str">
            <v/>
          </cell>
          <cell r="R91"/>
          <cell r="S91" t="str">
            <v/>
          </cell>
          <cell r="T91"/>
          <cell r="U91" t="str">
            <v/>
          </cell>
          <cell r="V91" t="str">
            <v/>
          </cell>
          <cell r="W91"/>
          <cell r="X91" t="str">
            <v/>
          </cell>
          <cell r="Y91" t="str">
            <v/>
          </cell>
          <cell r="Z91"/>
          <cell r="AA91" t="str">
            <v/>
          </cell>
          <cell r="AB91" t="str">
            <v/>
          </cell>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cell r="BD91"/>
          <cell r="BE91"/>
          <cell r="BF91"/>
          <cell r="BG91"/>
          <cell r="BH91"/>
          <cell r="BI91"/>
          <cell r="BJ91"/>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v>91</v>
          </cell>
          <cell r="CS91"/>
          <cell r="CT91" t="str">
            <v>　</v>
          </cell>
          <cell r="CU91"/>
          <cell r="CV91"/>
          <cell r="CW91"/>
          <cell r="CX91"/>
          <cell r="CY91"/>
          <cell r="CZ91"/>
          <cell r="DA91"/>
          <cell r="DB91"/>
          <cell r="DC91"/>
          <cell r="DD91"/>
          <cell r="DE91"/>
          <cell r="DF91"/>
          <cell r="DG91"/>
          <cell r="DH91"/>
          <cell r="DI91"/>
          <cell r="DJ91"/>
          <cell r="DK91"/>
          <cell r="DL91"/>
          <cell r="DS91"/>
          <cell r="DT91"/>
          <cell r="DU91"/>
        </row>
        <row r="92">
          <cell r="A92"/>
          <cell r="B92" t="str">
            <v/>
          </cell>
          <cell r="C92"/>
          <cell r="D92"/>
          <cell r="E92" t="str">
            <v/>
          </cell>
          <cell r="F92"/>
          <cell r="G92" t="str">
            <v/>
          </cell>
          <cell r="H92" t="str">
            <v/>
          </cell>
          <cell r="I92" t="str">
            <v/>
          </cell>
          <cell r="J92"/>
          <cell r="K92" t="e">
            <v>#REF!</v>
          </cell>
          <cell r="L92" t="str">
            <v/>
          </cell>
          <cell r="M92"/>
          <cell r="N92" t="str">
            <v/>
          </cell>
          <cell r="O92"/>
          <cell r="P92" t="str">
            <v/>
          </cell>
          <cell r="Q92" t="str">
            <v/>
          </cell>
          <cell r="R92"/>
          <cell r="S92" t="str">
            <v/>
          </cell>
          <cell r="T92"/>
          <cell r="U92" t="str">
            <v/>
          </cell>
          <cell r="V92" t="str">
            <v/>
          </cell>
          <cell r="W92"/>
          <cell r="X92" t="str">
            <v/>
          </cell>
          <cell r="Y92" t="str">
            <v/>
          </cell>
          <cell r="Z92"/>
          <cell r="AA92" t="str">
            <v/>
          </cell>
          <cell r="AB92" t="str">
            <v/>
          </cell>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cell r="BD92"/>
          <cell r="BE92"/>
          <cell r="BF92"/>
          <cell r="BG92"/>
          <cell r="BH92"/>
          <cell r="BI92"/>
          <cell r="BJ92"/>
          <cell r="BK92"/>
          <cell r="BL92"/>
          <cell r="BM92"/>
          <cell r="BN92"/>
          <cell r="BO92"/>
          <cell r="BP92"/>
          <cell r="BQ92"/>
          <cell r="BR92"/>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v>92</v>
          </cell>
          <cell r="CS92"/>
          <cell r="CT92" t="str">
            <v>　</v>
          </cell>
          <cell r="CU92"/>
          <cell r="CV92"/>
          <cell r="CW92"/>
          <cell r="CX92"/>
          <cell r="CY92"/>
          <cell r="CZ92"/>
          <cell r="DA92"/>
          <cell r="DB92"/>
          <cell r="DC92"/>
          <cell r="DD92"/>
          <cell r="DE92"/>
          <cell r="DF92"/>
          <cell r="DG92"/>
          <cell r="DH92"/>
          <cell r="DI92"/>
          <cell r="DJ92"/>
          <cell r="DK92"/>
          <cell r="DL92"/>
          <cell r="DS92"/>
          <cell r="DT92"/>
          <cell r="DU92"/>
        </row>
        <row r="93">
          <cell r="A93"/>
          <cell r="B93" t="str">
            <v/>
          </cell>
          <cell r="C93"/>
          <cell r="D93"/>
          <cell r="E93" t="str">
            <v/>
          </cell>
          <cell r="F93"/>
          <cell r="G93" t="str">
            <v/>
          </cell>
          <cell r="H93" t="str">
            <v/>
          </cell>
          <cell r="I93" t="str">
            <v/>
          </cell>
          <cell r="J93"/>
          <cell r="K93" t="e">
            <v>#REF!</v>
          </cell>
          <cell r="L93" t="str">
            <v/>
          </cell>
          <cell r="M93"/>
          <cell r="N93" t="str">
            <v/>
          </cell>
          <cell r="O93"/>
          <cell r="P93" t="str">
            <v/>
          </cell>
          <cell r="Q93" t="str">
            <v/>
          </cell>
          <cell r="R93"/>
          <cell r="S93" t="str">
            <v/>
          </cell>
          <cell r="T93"/>
          <cell r="U93" t="str">
            <v/>
          </cell>
          <cell r="V93" t="str">
            <v/>
          </cell>
          <cell r="W93"/>
          <cell r="X93" t="str">
            <v/>
          </cell>
          <cell r="Y93" t="str">
            <v/>
          </cell>
          <cell r="Z93"/>
          <cell r="AA93" t="str">
            <v/>
          </cell>
          <cell r="AB93" t="str">
            <v/>
          </cell>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v>93</v>
          </cell>
          <cell r="CS93"/>
          <cell r="CT93" t="str">
            <v>　</v>
          </cell>
          <cell r="CU93"/>
          <cell r="CV93"/>
          <cell r="CW93"/>
          <cell r="CX93"/>
          <cell r="CY93"/>
          <cell r="CZ93"/>
          <cell r="DA93"/>
          <cell r="DB93"/>
          <cell r="DC93"/>
          <cell r="DD93"/>
          <cell r="DE93"/>
          <cell r="DF93"/>
          <cell r="DG93"/>
          <cell r="DH93"/>
          <cell r="DI93"/>
          <cell r="DJ93"/>
          <cell r="DK93"/>
          <cell r="DL93"/>
          <cell r="DS93"/>
          <cell r="DT93"/>
          <cell r="DU93"/>
        </row>
        <row r="94">
          <cell r="A94"/>
          <cell r="B94" t="str">
            <v/>
          </cell>
          <cell r="C94"/>
          <cell r="D94"/>
          <cell r="E94" t="str">
            <v/>
          </cell>
          <cell r="F94"/>
          <cell r="G94" t="str">
            <v/>
          </cell>
          <cell r="H94" t="str">
            <v/>
          </cell>
          <cell r="I94" t="str">
            <v/>
          </cell>
          <cell r="J94"/>
          <cell r="K94" t="e">
            <v>#REF!</v>
          </cell>
          <cell r="L94" t="str">
            <v/>
          </cell>
          <cell r="M94"/>
          <cell r="N94" t="str">
            <v/>
          </cell>
          <cell r="O94"/>
          <cell r="P94" t="str">
            <v/>
          </cell>
          <cell r="Q94" t="str">
            <v/>
          </cell>
          <cell r="R94"/>
          <cell r="S94" t="str">
            <v/>
          </cell>
          <cell r="T94"/>
          <cell r="U94" t="str">
            <v/>
          </cell>
          <cell r="V94" t="str">
            <v/>
          </cell>
          <cell r="W94"/>
          <cell r="X94" t="str">
            <v/>
          </cell>
          <cell r="Y94" t="str">
            <v/>
          </cell>
          <cell r="Z94"/>
          <cell r="AA94" t="str">
            <v/>
          </cell>
          <cell r="AB94" t="str">
            <v/>
          </cell>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cell r="BD94"/>
          <cell r="BE94"/>
          <cell r="BF94"/>
          <cell r="BG94"/>
          <cell r="BH94"/>
          <cell r="BI94"/>
          <cell r="BJ94"/>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v>94</v>
          </cell>
          <cell r="CS94"/>
          <cell r="CT94" t="str">
            <v>　</v>
          </cell>
          <cell r="CU94"/>
          <cell r="CV94"/>
          <cell r="CW94"/>
          <cell r="CX94"/>
          <cell r="CY94"/>
          <cell r="CZ94"/>
          <cell r="DA94"/>
          <cell r="DB94"/>
          <cell r="DC94"/>
          <cell r="DD94"/>
          <cell r="DE94"/>
          <cell r="DF94"/>
          <cell r="DG94"/>
          <cell r="DH94"/>
          <cell r="DI94"/>
          <cell r="DJ94"/>
          <cell r="DK94"/>
          <cell r="DL94"/>
          <cell r="DR94"/>
          <cell r="DS94"/>
          <cell r="DT94"/>
          <cell r="DU94"/>
        </row>
        <row r="95">
          <cell r="A95"/>
          <cell r="B95" t="str">
            <v/>
          </cell>
          <cell r="C95"/>
          <cell r="D95"/>
          <cell r="E95" t="str">
            <v/>
          </cell>
          <cell r="F95"/>
          <cell r="G95" t="str">
            <v/>
          </cell>
          <cell r="H95" t="str">
            <v/>
          </cell>
          <cell r="I95" t="str">
            <v/>
          </cell>
          <cell r="J95"/>
          <cell r="K95" t="e">
            <v>#REF!</v>
          </cell>
          <cell r="L95" t="str">
            <v/>
          </cell>
          <cell r="M95"/>
          <cell r="N95" t="str">
            <v/>
          </cell>
          <cell r="O95"/>
          <cell r="P95" t="str">
            <v/>
          </cell>
          <cell r="Q95" t="str">
            <v/>
          </cell>
          <cell r="R95"/>
          <cell r="S95" t="str">
            <v/>
          </cell>
          <cell r="T95"/>
          <cell r="U95" t="str">
            <v/>
          </cell>
          <cell r="V95" t="str">
            <v/>
          </cell>
          <cell r="W95"/>
          <cell r="X95" t="str">
            <v/>
          </cell>
          <cell r="Y95" t="str">
            <v/>
          </cell>
          <cell r="Z95"/>
          <cell r="AA95" t="str">
            <v/>
          </cell>
          <cell r="AB95" t="str">
            <v/>
          </cell>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cell r="BD95"/>
          <cell r="BE95"/>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v>95</v>
          </cell>
          <cell r="CS95"/>
          <cell r="CT95" t="str">
            <v>　</v>
          </cell>
          <cell r="CU95"/>
          <cell r="CV95"/>
          <cell r="CW95"/>
          <cell r="CX95"/>
          <cell r="CY95"/>
          <cell r="CZ95"/>
          <cell r="DA95"/>
          <cell r="DB95"/>
          <cell r="DC95"/>
          <cell r="DD95"/>
          <cell r="DE95"/>
          <cell r="DF95"/>
          <cell r="DG95"/>
          <cell r="DH95"/>
          <cell r="DI95"/>
          <cell r="DJ95"/>
          <cell r="DK95"/>
          <cell r="DL95"/>
          <cell r="DR95"/>
          <cell r="DS95"/>
          <cell r="DT95"/>
          <cell r="DU95"/>
        </row>
        <row r="96">
          <cell r="A96"/>
          <cell r="B96" t="str">
            <v/>
          </cell>
          <cell r="C96"/>
          <cell r="D96"/>
          <cell r="E96" t="str">
            <v/>
          </cell>
          <cell r="F96"/>
          <cell r="G96" t="str">
            <v/>
          </cell>
          <cell r="H96" t="str">
            <v/>
          </cell>
          <cell r="I96" t="str">
            <v/>
          </cell>
          <cell r="J96"/>
          <cell r="K96" t="e">
            <v>#REF!</v>
          </cell>
          <cell r="L96" t="str">
            <v/>
          </cell>
          <cell r="M96"/>
          <cell r="N96" t="str">
            <v/>
          </cell>
          <cell r="O96"/>
          <cell r="P96" t="str">
            <v/>
          </cell>
          <cell r="Q96" t="str">
            <v/>
          </cell>
          <cell r="R96"/>
          <cell r="S96" t="str">
            <v/>
          </cell>
          <cell r="T96"/>
          <cell r="U96" t="str">
            <v/>
          </cell>
          <cell r="V96" t="str">
            <v/>
          </cell>
          <cell r="W96"/>
          <cell r="X96" t="str">
            <v/>
          </cell>
          <cell r="Y96" t="str">
            <v/>
          </cell>
          <cell r="Z96"/>
          <cell r="AA96" t="str">
            <v/>
          </cell>
          <cell r="AB96" t="str">
            <v/>
          </cell>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cell r="BD96"/>
          <cell r="BE96"/>
          <cell r="BF96"/>
          <cell r="BG96"/>
          <cell r="BH96"/>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v>96</v>
          </cell>
          <cell r="CS96"/>
          <cell r="CT96" t="str">
            <v>　</v>
          </cell>
          <cell r="CU96"/>
          <cell r="CV96"/>
          <cell r="CW96"/>
          <cell r="CX96"/>
          <cell r="CY96"/>
          <cell r="CZ96"/>
          <cell r="DA96"/>
          <cell r="DB96"/>
          <cell r="DC96"/>
          <cell r="DD96"/>
          <cell r="DE96"/>
          <cell r="DF96"/>
          <cell r="DG96"/>
          <cell r="DH96"/>
          <cell r="DI96"/>
          <cell r="DJ96"/>
          <cell r="DK96"/>
          <cell r="DL96"/>
          <cell r="DR96"/>
          <cell r="DS96"/>
          <cell r="DT96"/>
          <cell r="DU96"/>
        </row>
        <row r="97">
          <cell r="A97"/>
          <cell r="B97" t="str">
            <v/>
          </cell>
          <cell r="C97"/>
          <cell r="D97"/>
          <cell r="E97" t="str">
            <v/>
          </cell>
          <cell r="F97"/>
          <cell r="G97" t="str">
            <v/>
          </cell>
          <cell r="H97" t="str">
            <v/>
          </cell>
          <cell r="I97" t="str">
            <v/>
          </cell>
          <cell r="J97"/>
          <cell r="K97" t="e">
            <v>#REF!</v>
          </cell>
          <cell r="L97" t="str">
            <v/>
          </cell>
          <cell r="M97"/>
          <cell r="N97" t="str">
            <v/>
          </cell>
          <cell r="O97"/>
          <cell r="P97" t="str">
            <v/>
          </cell>
          <cell r="Q97" t="str">
            <v/>
          </cell>
          <cell r="R97"/>
          <cell r="S97" t="str">
            <v/>
          </cell>
          <cell r="T97"/>
          <cell r="U97" t="str">
            <v/>
          </cell>
          <cell r="V97" t="str">
            <v/>
          </cell>
          <cell r="W97"/>
          <cell r="X97" t="str">
            <v/>
          </cell>
          <cell r="Y97" t="str">
            <v/>
          </cell>
          <cell r="Z97"/>
          <cell r="AA97" t="str">
            <v/>
          </cell>
          <cell r="AB97" t="str">
            <v/>
          </cell>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cell r="BD97"/>
          <cell r="BE97"/>
          <cell r="BF97"/>
          <cell r="BG97"/>
          <cell r="BH97"/>
          <cell r="BI97"/>
          <cell r="BJ97"/>
          <cell r="BK97"/>
          <cell r="BL97"/>
          <cell r="BM97"/>
          <cell r="BN97"/>
          <cell r="BO97"/>
          <cell r="BP97"/>
          <cell r="BQ97"/>
          <cell r="BR97"/>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v>97</v>
          </cell>
          <cell r="CS97"/>
          <cell r="CT97" t="str">
            <v>　</v>
          </cell>
          <cell r="CU97"/>
          <cell r="CV97"/>
          <cell r="CW97"/>
          <cell r="CX97"/>
          <cell r="CY97"/>
          <cell r="CZ97"/>
          <cell r="DA97"/>
          <cell r="DB97"/>
          <cell r="DC97"/>
          <cell r="DD97"/>
          <cell r="DE97"/>
          <cell r="DF97"/>
          <cell r="DG97"/>
          <cell r="DH97"/>
          <cell r="DI97"/>
          <cell r="DJ97"/>
          <cell r="DK97"/>
          <cell r="DL97"/>
          <cell r="DR97"/>
          <cell r="DS97"/>
          <cell r="DT97"/>
          <cell r="DU97"/>
        </row>
        <row r="98">
          <cell r="CT98"/>
          <cell r="DL98"/>
          <cell r="DR98"/>
          <cell r="DS98"/>
          <cell r="DT98"/>
          <cell r="DU98"/>
        </row>
        <row r="99">
          <cell r="DL99"/>
          <cell r="DR99"/>
          <cell r="DS99"/>
          <cell r="DT99"/>
          <cell r="DU99"/>
        </row>
        <row r="100">
          <cell r="DL100"/>
          <cell r="DR100"/>
          <cell r="DS100"/>
          <cell r="DT100"/>
          <cell r="DU100"/>
        </row>
        <row r="101">
          <cell r="DL101"/>
          <cell r="DR101"/>
          <cell r="DS101"/>
          <cell r="DT101"/>
          <cell r="DU101"/>
        </row>
        <row r="102">
          <cell r="DL102"/>
          <cell r="DR102"/>
          <cell r="DS102"/>
          <cell r="DT102"/>
          <cell r="DU102"/>
        </row>
        <row r="103">
          <cell r="DL103"/>
          <cell r="DR103"/>
          <cell r="DS103"/>
          <cell r="DT103"/>
          <cell r="DU103"/>
        </row>
        <row r="104">
          <cell r="DL104"/>
          <cell r="DR104"/>
          <cell r="DS104"/>
          <cell r="DT104"/>
          <cell r="DU104"/>
        </row>
        <row r="105">
          <cell r="DL105"/>
          <cell r="DR105"/>
          <cell r="DS105"/>
          <cell r="DT105"/>
          <cell r="DU105"/>
        </row>
        <row r="106">
          <cell r="DR106"/>
          <cell r="DS106"/>
          <cell r="DT106"/>
          <cell r="DU106"/>
        </row>
        <row r="107">
          <cell r="DT107"/>
          <cell r="DU107"/>
        </row>
        <row r="1048576">
          <cell r="CT1048576"/>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34"/>
  <sheetViews>
    <sheetView showGridLines="0" tabSelected="1" view="pageBreakPreview" zoomScaleNormal="100" zoomScaleSheetLayoutView="100" workbookViewId="0">
      <selection sqref="A1:G1"/>
    </sheetView>
  </sheetViews>
  <sheetFormatPr defaultRowHeight="13.5" x14ac:dyDescent="0.15"/>
  <cols>
    <col min="1" max="19" width="4.875" customWidth="1"/>
    <col min="20" max="27" width="4.875" hidden="1" customWidth="1"/>
    <col min="28" max="42" width="4.875" customWidth="1"/>
  </cols>
  <sheetData>
    <row r="1" spans="1:26" ht="24" customHeight="1" thickBot="1" x14ac:dyDescent="0.2">
      <c r="A1" s="69" t="s">
        <v>66</v>
      </c>
      <c r="B1" s="70"/>
      <c r="C1" s="70"/>
      <c r="D1" s="70"/>
      <c r="E1" s="70"/>
      <c r="F1" s="70"/>
      <c r="G1" s="70"/>
    </row>
    <row r="2" spans="1:26" ht="24" customHeight="1" thickBot="1" x14ac:dyDescent="0.2">
      <c r="A2" s="1"/>
      <c r="T2" t="s">
        <v>95</v>
      </c>
      <c r="V2" s="66">
        <v>14</v>
      </c>
      <c r="W2" s="67"/>
    </row>
    <row r="3" spans="1:26" ht="24" customHeight="1" x14ac:dyDescent="0.15">
      <c r="A3" s="71" t="s">
        <v>0</v>
      </c>
      <c r="B3" s="71"/>
      <c r="C3" s="71"/>
      <c r="D3" s="71"/>
      <c r="E3" s="71"/>
      <c r="F3" s="71"/>
      <c r="G3" s="71"/>
      <c r="H3" s="71"/>
      <c r="I3" s="71"/>
      <c r="J3" s="71"/>
      <c r="K3" s="71"/>
      <c r="L3" s="71"/>
      <c r="M3" s="71"/>
      <c r="N3" s="71"/>
      <c r="O3" s="71"/>
      <c r="P3" s="71"/>
      <c r="Q3" s="71"/>
      <c r="R3" s="71"/>
    </row>
    <row r="4" spans="1:26" ht="24" customHeight="1" x14ac:dyDescent="0.15">
      <c r="A4" s="5"/>
      <c r="T4" t="s">
        <v>97</v>
      </c>
      <c r="V4" t="str">
        <f>DBCS((TEXT(VLOOKUP($V$2,[1]入力項目!$1:$1048576,COLUMN(R1),0),"ggge年m月d日")))&amp;""</f>
        <v>令和２年６月１２日</v>
      </c>
    </row>
    <row r="5" spans="1:26" ht="20.25" customHeight="1" x14ac:dyDescent="0.15">
      <c r="A5" s="69" t="s">
        <v>1</v>
      </c>
      <c r="B5" s="70"/>
      <c r="C5" s="70"/>
      <c r="D5" s="70"/>
      <c r="E5" s="70"/>
      <c r="F5" s="70"/>
      <c r="G5" s="70"/>
      <c r="T5" t="s">
        <v>96</v>
      </c>
      <c r="V5" t="str">
        <f>VLOOKUP(様式第１号の１!$V$2,[1]入力項目!$1:$1048576,COLUMN(G1),0)</f>
        <v>行橋北小学校外壁改修工事</v>
      </c>
    </row>
    <row r="6" spans="1:26" ht="20.25" customHeight="1" x14ac:dyDescent="0.15">
      <c r="A6" s="1"/>
      <c r="T6" t="s">
        <v>98</v>
      </c>
      <c r="V6" t="str">
        <f>"("&amp;VLOOKUP(様式第１号の１!$V$2,[1]入力項目!$1:$1048576,COLUMN(F1),0)&amp;")"</f>
        <v>(建築一式工事)</v>
      </c>
    </row>
    <row r="7" spans="1:26" ht="20.25" customHeight="1" x14ac:dyDescent="0.15">
      <c r="A7" s="15"/>
      <c r="B7" s="15"/>
      <c r="C7" s="15"/>
      <c r="D7" s="15"/>
      <c r="E7" s="15"/>
      <c r="F7" s="15"/>
      <c r="G7" s="15"/>
      <c r="H7" s="15"/>
      <c r="I7" s="75" t="s">
        <v>180</v>
      </c>
      <c r="J7" s="75"/>
      <c r="K7" s="75"/>
      <c r="L7" s="75"/>
      <c r="M7" s="75"/>
      <c r="N7" s="15"/>
      <c r="O7" s="15"/>
      <c r="P7" s="15"/>
      <c r="Q7" s="15"/>
      <c r="R7" s="15"/>
      <c r="T7" s="25" t="s">
        <v>4</v>
      </c>
      <c r="V7" t="str">
        <f>VLOOKUP(様式第１号の１!$V$2,[1]入力項目!$1:$1048576,COLUMN(AG1),0)</f>
        <v>建築一式工事について、公共工事元請施工実績を有すること。</v>
      </c>
    </row>
    <row r="8" spans="1:26" ht="20.25" customHeight="1" x14ac:dyDescent="0.15">
      <c r="A8" s="1"/>
    </row>
    <row r="9" spans="1:26" ht="20.25" customHeight="1" x14ac:dyDescent="0.15">
      <c r="B9" s="15"/>
      <c r="C9" s="15"/>
      <c r="D9" s="15"/>
      <c r="E9" s="15"/>
      <c r="F9" s="15"/>
      <c r="G9" s="15"/>
      <c r="H9" s="15"/>
      <c r="I9" s="73" t="s">
        <v>174</v>
      </c>
      <c r="J9" s="73"/>
      <c r="K9" s="73"/>
      <c r="L9" s="74"/>
      <c r="M9" s="74"/>
      <c r="N9" s="74"/>
      <c r="O9" s="74"/>
      <c r="P9" s="74"/>
      <c r="Q9" s="74"/>
      <c r="R9" s="74"/>
      <c r="T9" t="s">
        <v>99</v>
      </c>
      <c r="V9" t="str">
        <f>VLOOKUP(様式第１号の１!$V$2,[1]入力項目!$1:$1048576,COLUMN(H1),0)</f>
        <v>行橋市行事六丁目20番1号</v>
      </c>
    </row>
    <row r="10" spans="1:26" ht="20.25" customHeight="1" x14ac:dyDescent="0.15">
      <c r="A10" s="15"/>
      <c r="B10" s="15"/>
      <c r="C10" s="15"/>
      <c r="D10" s="15"/>
      <c r="E10" s="15"/>
      <c r="F10" s="15"/>
      <c r="G10" s="15"/>
      <c r="H10" s="15"/>
      <c r="I10" s="73" t="s">
        <v>175</v>
      </c>
      <c r="J10" s="73"/>
      <c r="K10" s="73"/>
      <c r="L10" s="74"/>
      <c r="M10" s="74"/>
      <c r="N10" s="74"/>
      <c r="O10" s="74"/>
      <c r="P10" s="74"/>
      <c r="Q10" s="74"/>
      <c r="R10" s="74"/>
      <c r="T10" t="s">
        <v>100</v>
      </c>
      <c r="V10" t="str">
        <f>DBCS((TEXT(VLOOKUP(様式第１号の１!$V$2,[1]入力項目!$1:$1048576,COLUMN(K1),0),"ggge年m月d日")))&amp;""</f>
        <v>令和２年７月２９日</v>
      </c>
      <c r="Z10" t="str">
        <f>DBCS((TEXT(VLOOKUP(様式第１号の１!$V$2,[1]入力項目!$1:$1048576,COLUMN(L1),0),"ggge年m月d日")))&amp;""</f>
        <v>令和３年２月２８日</v>
      </c>
    </row>
    <row r="11" spans="1:26" ht="20.25" customHeight="1" x14ac:dyDescent="0.15">
      <c r="A11" s="53" t="s">
        <v>64</v>
      </c>
      <c r="B11" s="53"/>
      <c r="C11" s="53"/>
      <c r="D11" s="53"/>
      <c r="E11" s="53"/>
      <c r="F11" s="53"/>
      <c r="G11" s="53"/>
      <c r="H11" s="53"/>
      <c r="I11" s="73" t="s">
        <v>176</v>
      </c>
      <c r="J11" s="73"/>
      <c r="K11" s="73"/>
      <c r="L11" s="74"/>
      <c r="M11" s="74"/>
      <c r="N11" s="74"/>
      <c r="O11" s="74"/>
      <c r="P11" s="74"/>
      <c r="Q11" s="74"/>
      <c r="R11" s="54" t="s">
        <v>177</v>
      </c>
    </row>
    <row r="12" spans="1:26" ht="16.5" customHeight="1" x14ac:dyDescent="0.15">
      <c r="A12" s="16"/>
      <c r="B12" s="16"/>
      <c r="C12" s="16"/>
      <c r="D12" s="16"/>
      <c r="E12" s="16"/>
      <c r="F12" s="16"/>
      <c r="G12" s="16"/>
      <c r="H12" s="16"/>
      <c r="I12" s="16"/>
      <c r="J12" s="16"/>
      <c r="K12" s="16"/>
      <c r="L12" s="16"/>
      <c r="M12" s="16"/>
      <c r="N12" s="16"/>
      <c r="O12" s="16"/>
      <c r="P12" s="16"/>
    </row>
    <row r="13" spans="1:26" ht="16.5" customHeight="1" x14ac:dyDescent="0.15">
      <c r="A13" s="16"/>
      <c r="B13" s="16"/>
      <c r="C13" s="16"/>
      <c r="D13" s="16"/>
      <c r="E13" s="16"/>
      <c r="F13" s="16"/>
      <c r="G13" s="16"/>
      <c r="H13" s="16"/>
      <c r="I13" s="16"/>
      <c r="J13" s="16"/>
      <c r="K13" s="16"/>
      <c r="L13" s="16"/>
      <c r="M13" s="16"/>
      <c r="N13" s="16"/>
      <c r="O13" s="16"/>
      <c r="P13" s="16"/>
    </row>
    <row r="14" spans="1:26" ht="21.75" customHeight="1" x14ac:dyDescent="0.15">
      <c r="A14" s="68" t="s">
        <v>60</v>
      </c>
      <c r="B14" s="68"/>
      <c r="C14" s="68"/>
      <c r="D14" s="68"/>
      <c r="E14" s="68"/>
      <c r="F14" s="68"/>
      <c r="G14" s="68"/>
      <c r="H14" s="68"/>
      <c r="I14" s="68"/>
      <c r="J14" s="68"/>
      <c r="K14" s="68"/>
      <c r="L14" s="68"/>
      <c r="M14" s="68"/>
      <c r="N14" s="68"/>
      <c r="O14" s="68"/>
      <c r="P14" s="68"/>
      <c r="Q14" s="68"/>
      <c r="R14" s="68"/>
    </row>
    <row r="15" spans="1:26" ht="21.75" customHeight="1" x14ac:dyDescent="0.15">
      <c r="A15" s="68" t="s">
        <v>61</v>
      </c>
      <c r="B15" s="68"/>
      <c r="C15" s="68"/>
      <c r="D15" s="68"/>
      <c r="E15" s="68"/>
      <c r="F15" s="68"/>
      <c r="G15" s="68"/>
      <c r="H15" s="68"/>
      <c r="I15" s="68"/>
      <c r="J15" s="68"/>
      <c r="K15" s="68"/>
      <c r="L15" s="68"/>
      <c r="M15" s="68"/>
      <c r="N15" s="68"/>
      <c r="O15" s="68"/>
      <c r="P15" s="68"/>
      <c r="Q15" s="68"/>
      <c r="R15" s="68"/>
    </row>
    <row r="16" spans="1:26" ht="21.75" customHeight="1" x14ac:dyDescent="0.15">
      <c r="A16" s="68" t="s">
        <v>62</v>
      </c>
      <c r="B16" s="68"/>
      <c r="C16" s="68"/>
      <c r="D16" s="68"/>
      <c r="E16" s="68"/>
      <c r="F16" s="68"/>
      <c r="G16" s="68"/>
      <c r="H16" s="68"/>
      <c r="I16" s="68"/>
      <c r="J16" s="68"/>
      <c r="K16" s="68"/>
      <c r="L16" s="68"/>
      <c r="M16" s="68"/>
      <c r="N16" s="68"/>
      <c r="O16" s="68"/>
      <c r="P16" s="68"/>
      <c r="Q16" s="68"/>
      <c r="R16" s="68"/>
    </row>
    <row r="17" spans="1:18" ht="21.75" customHeight="1" x14ac:dyDescent="0.15">
      <c r="A17" s="72" t="s">
        <v>63</v>
      </c>
      <c r="B17" s="72"/>
      <c r="C17" s="72"/>
      <c r="D17" s="72"/>
      <c r="E17" s="72"/>
      <c r="F17" s="72"/>
      <c r="G17" s="72"/>
      <c r="H17" s="72"/>
      <c r="I17" s="72"/>
      <c r="J17" s="72"/>
      <c r="K17" s="72"/>
      <c r="L17" s="72"/>
      <c r="M17" s="72"/>
      <c r="N17" s="72"/>
      <c r="O17" s="72"/>
      <c r="P17" s="72"/>
      <c r="Q17" s="72"/>
      <c r="R17" s="72"/>
    </row>
    <row r="18" spans="1:18" ht="28.5" customHeight="1" x14ac:dyDescent="0.15">
      <c r="A18" s="68"/>
      <c r="B18" s="68"/>
      <c r="C18" s="68"/>
      <c r="D18" s="68"/>
      <c r="E18" s="68"/>
      <c r="F18" s="68"/>
      <c r="G18" s="68"/>
      <c r="H18" s="68"/>
      <c r="I18" s="68"/>
      <c r="J18" s="68"/>
      <c r="K18" s="68"/>
      <c r="L18" s="68"/>
      <c r="M18" s="68"/>
      <c r="N18" s="68"/>
      <c r="O18" s="68"/>
      <c r="P18" s="68"/>
      <c r="Q18" s="68"/>
      <c r="R18" s="68"/>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58</v>
      </c>
      <c r="B21" s="63"/>
      <c r="C21" s="63"/>
      <c r="D21" s="63"/>
      <c r="E21" s="63" t="str">
        <f>V4</f>
        <v>令和２年６月１２日</v>
      </c>
      <c r="F21" s="63"/>
      <c r="G21" s="63"/>
      <c r="H21" s="63"/>
      <c r="I21" s="63"/>
      <c r="J21" s="63"/>
      <c r="K21" s="63"/>
      <c r="L21" s="63"/>
      <c r="M21" s="63"/>
      <c r="N21" s="63"/>
      <c r="O21" s="63"/>
      <c r="P21" s="63"/>
      <c r="Q21" s="63"/>
      <c r="R21" s="63"/>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59</v>
      </c>
      <c r="B23" s="63"/>
      <c r="C23" s="63"/>
      <c r="D23" s="63"/>
      <c r="E23" s="65" t="str">
        <f>V5</f>
        <v>行橋北小学校外壁改修工事</v>
      </c>
      <c r="F23" s="65"/>
      <c r="G23" s="65"/>
      <c r="H23" s="65"/>
      <c r="I23" s="65"/>
      <c r="J23" s="65"/>
      <c r="K23" s="65"/>
      <c r="L23" s="65"/>
      <c r="M23" s="65"/>
      <c r="N23" s="65"/>
      <c r="O23" s="65"/>
      <c r="P23" s="65"/>
      <c r="Q23" s="65"/>
      <c r="R23" s="65"/>
    </row>
    <row r="24" spans="1:18" ht="23.25" customHeight="1" x14ac:dyDescent="0.15">
      <c r="A24" s="17"/>
      <c r="B24" s="18"/>
      <c r="C24" s="18"/>
      <c r="D24" s="18"/>
      <c r="E24" s="65"/>
      <c r="F24" s="65"/>
      <c r="G24" s="65"/>
      <c r="H24" s="65"/>
      <c r="I24" s="65"/>
      <c r="J24" s="65"/>
      <c r="K24" s="65"/>
      <c r="L24" s="65"/>
      <c r="M24" s="65"/>
      <c r="N24" s="65"/>
      <c r="O24" s="65"/>
      <c r="P24" s="65"/>
      <c r="Q24" s="65"/>
      <c r="R24" s="65"/>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25">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28:R28"/>
    <mergeCell ref="A31:R31"/>
    <mergeCell ref="A19:R19"/>
    <mergeCell ref="A21:D21"/>
    <mergeCell ref="E21:R21"/>
    <mergeCell ref="A23:D23"/>
    <mergeCell ref="E23:R24"/>
    <mergeCell ref="A25:D25"/>
    <mergeCell ref="A27:R27"/>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showZeros="0" view="pageBreakPreview" zoomScaleNormal="100" zoomScaleSheetLayoutView="100" workbookViewId="0">
      <selection sqref="A1:R1"/>
    </sheetView>
  </sheetViews>
  <sheetFormatPr defaultRowHeight="13.5" x14ac:dyDescent="0.15"/>
  <cols>
    <col min="1" max="42" width="4.875" customWidth="1"/>
  </cols>
  <sheetData>
    <row r="1" spans="1:18" x14ac:dyDescent="0.15">
      <c r="A1" s="78"/>
      <c r="B1" s="78"/>
      <c r="C1" s="78"/>
      <c r="D1" s="78"/>
      <c r="E1" s="78"/>
      <c r="F1" s="78"/>
      <c r="G1" s="78"/>
      <c r="H1" s="78"/>
      <c r="I1" s="78"/>
      <c r="J1" s="78"/>
      <c r="K1" s="78"/>
      <c r="L1" s="78"/>
      <c r="M1" s="78"/>
      <c r="N1" s="78"/>
      <c r="O1" s="78"/>
      <c r="P1" s="78"/>
      <c r="Q1" s="78"/>
      <c r="R1" s="78"/>
    </row>
    <row r="2" spans="1:18" ht="20.25" customHeight="1" x14ac:dyDescent="0.15">
      <c r="A2" s="69" t="s">
        <v>9</v>
      </c>
      <c r="B2" s="77"/>
      <c r="C2" s="77"/>
      <c r="D2" s="77"/>
      <c r="E2" s="77"/>
      <c r="F2" s="77"/>
      <c r="G2" s="77"/>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179</v>
      </c>
      <c r="M3" s="52"/>
      <c r="N3" s="51" t="s">
        <v>65</v>
      </c>
      <c r="O3" s="52"/>
      <c r="P3" s="51" t="s">
        <v>112</v>
      </c>
      <c r="Q3" s="52"/>
      <c r="R3" s="51" t="s">
        <v>111</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1" t="s">
        <v>10</v>
      </c>
      <c r="B6" s="71"/>
      <c r="C6" s="71"/>
      <c r="D6" s="71"/>
      <c r="E6" s="71"/>
      <c r="F6" s="71"/>
      <c r="G6" s="71"/>
      <c r="H6" s="71"/>
      <c r="I6" s="71"/>
      <c r="J6" s="71"/>
      <c r="K6" s="71"/>
      <c r="L6" s="71"/>
      <c r="M6" s="71"/>
      <c r="N6" s="71"/>
      <c r="O6" s="71"/>
      <c r="P6" s="71"/>
      <c r="Q6" s="71"/>
      <c r="R6" s="71"/>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9" t="s">
        <v>11</v>
      </c>
      <c r="B9" s="77"/>
      <c r="C9" s="77"/>
      <c r="D9" s="77"/>
      <c r="E9" s="77"/>
      <c r="F9" s="77"/>
      <c r="G9" s="77"/>
      <c r="H9" s="2"/>
      <c r="I9" s="2"/>
      <c r="J9" s="2"/>
      <c r="K9" s="2"/>
      <c r="L9" s="2"/>
      <c r="M9" s="2"/>
      <c r="N9" s="2"/>
      <c r="O9" s="2"/>
      <c r="P9" s="2"/>
      <c r="Q9" s="2"/>
      <c r="R9" s="2"/>
    </row>
    <row r="10" spans="1:18" ht="20.25" customHeight="1" x14ac:dyDescent="0.15">
      <c r="A10" s="69" t="s">
        <v>12</v>
      </c>
      <c r="B10" s="77"/>
      <c r="C10" s="77"/>
      <c r="D10" s="77"/>
      <c r="E10" s="77"/>
      <c r="F10" s="77"/>
      <c r="G10" s="77"/>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3" t="s">
        <v>174</v>
      </c>
      <c r="J12" s="73"/>
      <c r="K12" s="73"/>
      <c r="L12" s="74">
        <f>様式第１号の１!L9</f>
        <v>0</v>
      </c>
      <c r="M12" s="74"/>
      <c r="N12" s="74"/>
      <c r="O12" s="74"/>
      <c r="P12" s="74"/>
      <c r="Q12" s="74"/>
      <c r="R12" s="74"/>
    </row>
    <row r="13" spans="1:18" ht="20.25" customHeight="1" x14ac:dyDescent="0.15">
      <c r="A13" s="15"/>
      <c r="B13" s="15"/>
      <c r="C13" s="15"/>
      <c r="D13" s="15"/>
      <c r="E13" s="15"/>
      <c r="F13" s="15"/>
      <c r="G13" s="15"/>
      <c r="H13" s="15"/>
      <c r="I13" s="73" t="s">
        <v>175</v>
      </c>
      <c r="J13" s="73"/>
      <c r="K13" s="73"/>
      <c r="L13" s="74">
        <f>様式第１号の１!L10</f>
        <v>0</v>
      </c>
      <c r="M13" s="74"/>
      <c r="N13" s="74"/>
      <c r="O13" s="74"/>
      <c r="P13" s="74"/>
      <c r="Q13" s="74"/>
      <c r="R13" s="74"/>
    </row>
    <row r="14" spans="1:18" ht="20.25" customHeight="1" x14ac:dyDescent="0.15">
      <c r="A14" s="53"/>
      <c r="B14" s="53"/>
      <c r="C14" s="53"/>
      <c r="D14" s="53"/>
      <c r="E14" s="53"/>
      <c r="F14" s="53"/>
      <c r="G14" s="53"/>
      <c r="H14" s="53"/>
      <c r="I14" s="73" t="s">
        <v>176</v>
      </c>
      <c r="J14" s="73"/>
      <c r="K14" s="73"/>
      <c r="L14" s="74">
        <f>様式第１号の１!L11</f>
        <v>0</v>
      </c>
      <c r="M14" s="74"/>
      <c r="N14" s="74"/>
      <c r="O14" s="74"/>
      <c r="P14" s="74"/>
      <c r="Q14" s="74"/>
      <c r="R14" s="54" t="s">
        <v>177</v>
      </c>
    </row>
    <row r="15" spans="1:18" ht="20.25" customHeight="1" x14ac:dyDescent="0.15">
      <c r="A15" s="76" t="s">
        <v>13</v>
      </c>
      <c r="B15" s="77"/>
      <c r="C15" s="77"/>
      <c r="D15" s="77"/>
      <c r="E15" s="77"/>
      <c r="F15" s="77"/>
      <c r="G15" s="77"/>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14</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58</v>
      </c>
      <c r="B24" s="63"/>
      <c r="C24" s="63"/>
      <c r="D24" s="63"/>
      <c r="E24" s="63" t="str">
        <f>様式第１号の１!V4</f>
        <v>令和２年６月１２日</v>
      </c>
      <c r="F24" s="63"/>
      <c r="G24" s="63"/>
      <c r="H24" s="63"/>
      <c r="I24" s="63"/>
      <c r="J24" s="63"/>
      <c r="K24" s="63"/>
      <c r="L24" s="63"/>
      <c r="M24" s="63"/>
      <c r="N24" s="63"/>
      <c r="O24" s="63"/>
      <c r="P24" s="63"/>
      <c r="Q24" s="63"/>
      <c r="R24" s="63"/>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59</v>
      </c>
      <c r="B26" s="63"/>
      <c r="C26" s="63"/>
      <c r="D26" s="63"/>
      <c r="E26" s="65" t="str">
        <f>様式第１号の１!V5</f>
        <v>行橋北小学校外壁改修工事</v>
      </c>
      <c r="F26" s="65"/>
      <c r="G26" s="65"/>
      <c r="H26" s="65"/>
      <c r="I26" s="65"/>
      <c r="J26" s="65"/>
      <c r="K26" s="65"/>
      <c r="L26" s="65"/>
      <c r="M26" s="65"/>
      <c r="N26" s="65"/>
      <c r="O26" s="65"/>
      <c r="P26" s="65"/>
      <c r="Q26" s="65"/>
      <c r="R26" s="65"/>
    </row>
    <row r="27" spans="1:18" ht="20.25" customHeight="1" x14ac:dyDescent="0.15">
      <c r="A27" s="17"/>
      <c r="B27" s="20"/>
      <c r="C27" s="20"/>
      <c r="D27" s="20"/>
      <c r="E27" s="65"/>
      <c r="F27" s="65"/>
      <c r="G27" s="65"/>
      <c r="H27" s="65"/>
      <c r="I27" s="65"/>
      <c r="J27" s="65"/>
      <c r="K27" s="65"/>
      <c r="L27" s="65"/>
      <c r="M27" s="65"/>
      <c r="N27" s="65"/>
      <c r="O27" s="65"/>
      <c r="P27" s="65"/>
      <c r="Q27" s="65"/>
      <c r="R27" s="65"/>
    </row>
    <row r="28" spans="1:18" ht="20.25" customHeight="1" x14ac:dyDescent="0.15">
      <c r="A28" s="63" t="s">
        <v>3</v>
      </c>
      <c r="B28" s="63"/>
      <c r="C28" s="63"/>
      <c r="D28" s="63"/>
      <c r="E28" s="20" t="s">
        <v>181</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0" zoomScaleNormal="100" zoomScaleSheetLayoutView="100" workbookViewId="0">
      <selection sqref="A1:G1"/>
    </sheetView>
  </sheetViews>
  <sheetFormatPr defaultRowHeight="13.5" x14ac:dyDescent="0.15"/>
  <cols>
    <col min="1" max="42" width="4.875" customWidth="1"/>
  </cols>
  <sheetData>
    <row r="1" spans="1:18" ht="22.5" customHeight="1" x14ac:dyDescent="0.15">
      <c r="A1" s="69" t="s">
        <v>69</v>
      </c>
      <c r="B1" s="70"/>
      <c r="C1" s="70"/>
      <c r="D1" s="70"/>
      <c r="E1" s="70"/>
      <c r="F1" s="70"/>
      <c r="G1" s="70"/>
    </row>
    <row r="2" spans="1:18" ht="22.5" customHeight="1" x14ac:dyDescent="0.15">
      <c r="A2" s="13"/>
    </row>
    <row r="3" spans="1:18" ht="22.5" customHeight="1" x14ac:dyDescent="0.15">
      <c r="A3" s="87" t="s">
        <v>15</v>
      </c>
      <c r="B3" s="87"/>
      <c r="C3" s="87"/>
      <c r="D3" s="87"/>
      <c r="E3" s="87"/>
      <c r="F3" s="87"/>
      <c r="G3" s="87"/>
      <c r="H3" s="87"/>
      <c r="I3" s="87"/>
      <c r="J3" s="87"/>
      <c r="K3" s="87"/>
      <c r="L3" s="87"/>
      <c r="M3" s="87"/>
      <c r="N3" s="87"/>
      <c r="O3" s="87"/>
      <c r="P3" s="87"/>
      <c r="Q3" s="87"/>
      <c r="R3" s="87"/>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179</v>
      </c>
      <c r="M5" s="52"/>
      <c r="N5" s="51" t="s">
        <v>65</v>
      </c>
      <c r="O5" s="52"/>
      <c r="P5" s="51" t="s">
        <v>112</v>
      </c>
      <c r="Q5" s="52"/>
      <c r="R5" s="51" t="s">
        <v>111</v>
      </c>
    </row>
    <row r="6" spans="1:18" ht="22.5" customHeight="1" x14ac:dyDescent="0.15">
      <c r="A6" s="6"/>
    </row>
    <row r="7" spans="1:18" ht="22.5" customHeight="1" x14ac:dyDescent="0.15">
      <c r="A7" s="88" t="s">
        <v>67</v>
      </c>
      <c r="B7" s="88"/>
      <c r="C7" s="86" t="str">
        <f>様式第１号の１!V5</f>
        <v>行橋北小学校外壁改修工事</v>
      </c>
      <c r="D7" s="86"/>
      <c r="E7" s="86"/>
      <c r="F7" s="86"/>
      <c r="G7" s="86"/>
      <c r="H7" s="86"/>
      <c r="I7" s="86"/>
      <c r="J7" s="86"/>
      <c r="K7" s="86"/>
      <c r="L7" s="86"/>
      <c r="M7" s="86"/>
      <c r="N7" s="86"/>
      <c r="O7" s="86"/>
      <c r="P7" s="86"/>
      <c r="Q7" s="86"/>
      <c r="R7" s="86"/>
    </row>
    <row r="8" spans="1:18" ht="22.5" customHeight="1" x14ac:dyDescent="0.15">
      <c r="A8" s="7"/>
      <c r="B8" s="7"/>
      <c r="C8" s="86"/>
      <c r="D8" s="86"/>
      <c r="E8" s="86"/>
      <c r="F8" s="86"/>
      <c r="G8" s="86"/>
      <c r="H8" s="86"/>
      <c r="I8" s="86"/>
      <c r="J8" s="86"/>
      <c r="K8" s="86"/>
      <c r="L8" s="86"/>
      <c r="M8" s="86"/>
      <c r="N8" s="86"/>
      <c r="O8" s="86"/>
      <c r="P8" s="86"/>
      <c r="Q8" s="86"/>
      <c r="R8" s="86"/>
    </row>
    <row r="9" spans="1:18" ht="22.5" customHeight="1" x14ac:dyDescent="0.15">
      <c r="A9" s="88" t="s">
        <v>153</v>
      </c>
      <c r="B9" s="88"/>
      <c r="C9" s="86" t="str">
        <f>様式第１号の１!V9</f>
        <v>行橋市行事六丁目20番1号</v>
      </c>
      <c r="D9" s="86"/>
      <c r="E9" s="86"/>
      <c r="F9" s="86"/>
      <c r="G9" s="86"/>
      <c r="H9" s="86"/>
      <c r="I9" s="86"/>
      <c r="J9" s="86"/>
      <c r="K9" s="86"/>
      <c r="L9" s="86"/>
      <c r="M9" s="86"/>
      <c r="N9" s="86"/>
      <c r="O9" s="86"/>
      <c r="P9" s="86"/>
      <c r="Q9" s="86"/>
      <c r="R9" s="86"/>
    </row>
    <row r="10" spans="1:18" ht="22.5" customHeight="1" x14ac:dyDescent="0.15">
      <c r="A10" s="15" t="s">
        <v>68</v>
      </c>
      <c r="B10" s="49"/>
      <c r="C10" s="86"/>
      <c r="D10" s="86"/>
      <c r="E10" s="86"/>
      <c r="F10" s="86"/>
      <c r="G10" s="86"/>
      <c r="H10" s="86"/>
      <c r="I10" s="86"/>
      <c r="J10" s="86"/>
      <c r="K10" s="86"/>
      <c r="L10" s="86"/>
      <c r="M10" s="86"/>
      <c r="N10" s="86"/>
      <c r="O10" s="86"/>
      <c r="P10" s="86"/>
      <c r="Q10" s="86"/>
      <c r="R10" s="86"/>
    </row>
    <row r="11" spans="1:18" ht="22.5" customHeight="1" x14ac:dyDescent="0.15">
      <c r="A11" s="7"/>
      <c r="P11" s="4"/>
      <c r="Q11" s="4"/>
      <c r="R11" s="21"/>
    </row>
    <row r="12" spans="1:18" ht="22.5" customHeight="1" x14ac:dyDescent="0.15">
      <c r="A12" s="7"/>
      <c r="P12" s="4"/>
      <c r="Q12" s="4"/>
      <c r="R12" s="21"/>
    </row>
    <row r="13" spans="1:18" ht="22.5" customHeight="1" x14ac:dyDescent="0.15">
      <c r="A13" s="85" t="s">
        <v>16</v>
      </c>
      <c r="B13" s="85"/>
      <c r="C13" s="85" t="s">
        <v>17</v>
      </c>
      <c r="D13" s="85"/>
      <c r="E13" s="85" t="s">
        <v>18</v>
      </c>
      <c r="F13" s="85"/>
      <c r="G13" s="85"/>
      <c r="H13" s="85"/>
      <c r="I13" s="85"/>
      <c r="J13" s="85"/>
      <c r="K13" s="85"/>
      <c r="L13" s="85" t="s">
        <v>19</v>
      </c>
      <c r="M13" s="85"/>
      <c r="N13" s="85"/>
      <c r="O13" s="85"/>
      <c r="P13" s="85"/>
      <c r="Q13" s="85"/>
      <c r="R13" s="85"/>
    </row>
    <row r="14" spans="1:18" ht="318.75" customHeight="1" x14ac:dyDescent="0.15">
      <c r="A14" s="80"/>
      <c r="B14" s="81"/>
      <c r="C14" s="80"/>
      <c r="D14" s="81"/>
      <c r="E14" s="82"/>
      <c r="F14" s="83"/>
      <c r="G14" s="83"/>
      <c r="H14" s="83"/>
      <c r="I14" s="83"/>
      <c r="J14" s="83"/>
      <c r="K14" s="84"/>
      <c r="L14" s="82"/>
      <c r="M14" s="83"/>
      <c r="N14" s="83"/>
      <c r="O14" s="83"/>
      <c r="P14" s="83"/>
      <c r="Q14" s="83"/>
      <c r="R14" s="8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79" t="s">
        <v>20</v>
      </c>
      <c r="B16" s="79"/>
      <c r="C16" s="79"/>
      <c r="D16" s="79"/>
      <c r="E16" s="79"/>
      <c r="F16" s="79"/>
      <c r="G16" s="79"/>
      <c r="H16" s="79"/>
      <c r="I16" s="79"/>
      <c r="J16" s="79"/>
      <c r="K16" s="79"/>
      <c r="L16" s="79"/>
      <c r="M16" s="79"/>
      <c r="N16" s="79"/>
      <c r="O16" s="79"/>
      <c r="P16" s="79"/>
      <c r="Q16" s="79"/>
      <c r="R16" s="79"/>
    </row>
    <row r="17" spans="1:18" ht="22.5" customHeight="1" x14ac:dyDescent="0.15">
      <c r="A17" s="79" t="s">
        <v>21</v>
      </c>
      <c r="B17" s="79"/>
      <c r="C17" s="79"/>
      <c r="D17" s="79"/>
      <c r="E17" s="79"/>
      <c r="F17" s="79"/>
      <c r="G17" s="79"/>
      <c r="H17" s="79"/>
      <c r="I17" s="79"/>
      <c r="J17" s="79"/>
      <c r="K17" s="79"/>
      <c r="L17" s="79"/>
      <c r="M17" s="79"/>
      <c r="N17" s="79"/>
      <c r="O17" s="79"/>
      <c r="P17" s="79"/>
      <c r="Q17" s="79"/>
      <c r="R17" s="79"/>
    </row>
    <row r="18" spans="1:18" ht="22.5" customHeight="1" x14ac:dyDescent="0.15">
      <c r="A18" s="79" t="s">
        <v>22</v>
      </c>
      <c r="B18" s="79"/>
      <c r="C18" s="79"/>
      <c r="D18" s="79"/>
      <c r="E18" s="79"/>
      <c r="F18" s="79"/>
      <c r="G18" s="79"/>
      <c r="H18" s="79"/>
      <c r="I18" s="79"/>
      <c r="J18" s="79"/>
      <c r="K18" s="79"/>
      <c r="L18" s="79"/>
      <c r="M18" s="79"/>
      <c r="N18" s="79"/>
      <c r="O18" s="79"/>
      <c r="P18" s="79"/>
      <c r="Q18" s="79"/>
      <c r="R18" s="79"/>
    </row>
    <row r="19" spans="1:18" ht="22.5" customHeight="1" x14ac:dyDescent="0.15">
      <c r="A19" s="79" t="s">
        <v>23</v>
      </c>
      <c r="B19" s="79"/>
      <c r="C19" s="79"/>
      <c r="D19" s="79"/>
      <c r="E19" s="79"/>
      <c r="F19" s="79"/>
      <c r="G19" s="79"/>
      <c r="H19" s="79"/>
      <c r="I19" s="79"/>
      <c r="J19" s="79"/>
      <c r="K19" s="79"/>
      <c r="L19" s="79"/>
      <c r="M19" s="79"/>
      <c r="N19" s="79"/>
      <c r="O19" s="79"/>
      <c r="P19" s="79"/>
      <c r="Q19" s="79"/>
      <c r="R19" s="7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L5" sqref="L5:R5"/>
    </sheetView>
  </sheetViews>
  <sheetFormatPr defaultRowHeight="13.5" x14ac:dyDescent="0.15"/>
  <cols>
    <col min="1" max="42" width="4.875" customWidth="1"/>
  </cols>
  <sheetData>
    <row r="1" spans="1:26" ht="27" customHeight="1" x14ac:dyDescent="0.15">
      <c r="A1" s="95" t="s">
        <v>24</v>
      </c>
      <c r="B1" s="95"/>
      <c r="C1" s="95"/>
      <c r="D1" s="95"/>
      <c r="E1" s="95"/>
      <c r="F1" s="95"/>
      <c r="G1" s="95"/>
      <c r="H1" s="95"/>
      <c r="I1" s="95"/>
      <c r="J1" s="95"/>
      <c r="K1" s="95"/>
      <c r="L1" s="95"/>
      <c r="M1" s="95"/>
      <c r="N1" s="95"/>
      <c r="O1" s="95"/>
      <c r="P1" s="95"/>
      <c r="Q1" s="95"/>
      <c r="R1" s="95"/>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179</v>
      </c>
      <c r="M3" s="52"/>
      <c r="N3" s="51" t="s">
        <v>65</v>
      </c>
      <c r="O3" s="52"/>
      <c r="P3" s="51" t="s">
        <v>112</v>
      </c>
      <c r="Q3" s="52"/>
      <c r="R3" s="51" t="s">
        <v>111</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3" t="s">
        <v>174</v>
      </c>
      <c r="J5" s="73"/>
      <c r="K5" s="73"/>
      <c r="L5" s="74">
        <f>様式第１号の１!L9</f>
        <v>0</v>
      </c>
      <c r="M5" s="74"/>
      <c r="N5" s="74"/>
      <c r="O5" s="74"/>
      <c r="P5" s="74"/>
      <c r="Q5" s="74"/>
      <c r="R5" s="74"/>
    </row>
    <row r="6" spans="1:26" ht="23.25" customHeight="1" x14ac:dyDescent="0.15">
      <c r="A6" s="23" t="s">
        <v>70</v>
      </c>
      <c r="B6" s="24"/>
      <c r="C6" s="24"/>
      <c r="D6" s="24"/>
      <c r="E6" s="24"/>
      <c r="F6" s="24"/>
      <c r="G6" s="24"/>
      <c r="H6" s="2"/>
      <c r="I6" s="73" t="s">
        <v>175</v>
      </c>
      <c r="J6" s="73"/>
      <c r="K6" s="73"/>
      <c r="L6" s="74">
        <f>様式第１号の１!L10</f>
        <v>0</v>
      </c>
      <c r="M6" s="74"/>
      <c r="N6" s="74"/>
      <c r="O6" s="74"/>
      <c r="P6" s="74"/>
      <c r="Q6" s="74"/>
      <c r="R6" s="74"/>
    </row>
    <row r="7" spans="1:26" ht="23.25" customHeight="1" x14ac:dyDescent="0.15">
      <c r="A7" s="9"/>
      <c r="B7" s="2"/>
      <c r="C7" s="2"/>
      <c r="D7" s="2"/>
      <c r="E7" s="2"/>
      <c r="F7" s="2"/>
      <c r="G7" s="2"/>
      <c r="H7" s="2"/>
      <c r="I7" s="73" t="s">
        <v>176</v>
      </c>
      <c r="J7" s="73"/>
      <c r="K7" s="73"/>
      <c r="L7" s="74">
        <f>様式第１号の１!L11</f>
        <v>0</v>
      </c>
      <c r="M7" s="74"/>
      <c r="N7" s="74"/>
      <c r="O7" s="74"/>
      <c r="P7" s="74"/>
      <c r="Q7" s="74"/>
      <c r="R7" s="54" t="s">
        <v>177</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0" t="s">
        <v>72</v>
      </c>
      <c r="B10" s="90"/>
      <c r="C10" s="90"/>
      <c r="D10" s="90"/>
      <c r="E10" s="90"/>
      <c r="F10" s="90"/>
      <c r="G10" s="90"/>
      <c r="H10" s="90"/>
      <c r="I10" s="90"/>
      <c r="J10" s="90"/>
      <c r="K10" s="90"/>
      <c r="L10" s="90"/>
      <c r="M10" s="90"/>
      <c r="N10" s="90"/>
      <c r="O10" s="90"/>
      <c r="P10" s="90"/>
      <c r="Q10" s="90"/>
      <c r="R10" s="90"/>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96" t="s">
        <v>2</v>
      </c>
      <c r="B12" s="96"/>
      <c r="C12" s="96"/>
      <c r="D12" s="96"/>
      <c r="E12" s="96"/>
      <c r="F12" s="96"/>
      <c r="G12" s="96"/>
      <c r="H12" s="96"/>
      <c r="I12" s="96"/>
      <c r="J12" s="96"/>
      <c r="K12" s="96"/>
      <c r="L12" s="96"/>
      <c r="M12" s="96"/>
      <c r="N12" s="96"/>
      <c r="O12" s="96"/>
      <c r="P12" s="96"/>
      <c r="Q12" s="96"/>
      <c r="R12" s="96"/>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97" t="s">
        <v>28</v>
      </c>
      <c r="B14" s="98"/>
      <c r="C14" s="99"/>
      <c r="D14" s="97" t="s">
        <v>29</v>
      </c>
      <c r="E14" s="98"/>
      <c r="F14" s="98"/>
      <c r="G14" s="98"/>
      <c r="H14" s="99"/>
      <c r="I14" s="107" t="s">
        <v>8</v>
      </c>
      <c r="J14" s="111"/>
      <c r="K14" s="108"/>
      <c r="L14" s="107" t="s">
        <v>31</v>
      </c>
      <c r="M14" s="108"/>
      <c r="N14" s="105" t="s">
        <v>75</v>
      </c>
      <c r="O14" s="105"/>
      <c r="P14" s="105"/>
      <c r="Q14" s="103" t="s">
        <v>34</v>
      </c>
      <c r="R14" s="103"/>
      <c r="Z14" s="19"/>
    </row>
    <row r="15" spans="1:26" ht="23.25" customHeight="1" x14ac:dyDescent="0.15">
      <c r="A15" s="100"/>
      <c r="B15" s="101"/>
      <c r="C15" s="102"/>
      <c r="D15" s="100"/>
      <c r="E15" s="101"/>
      <c r="F15" s="101"/>
      <c r="G15" s="101"/>
      <c r="H15" s="102"/>
      <c r="I15" s="112" t="s">
        <v>30</v>
      </c>
      <c r="J15" s="113"/>
      <c r="K15" s="114"/>
      <c r="L15" s="109" t="s">
        <v>32</v>
      </c>
      <c r="M15" s="110"/>
      <c r="N15" s="106" t="s">
        <v>33</v>
      </c>
      <c r="O15" s="106"/>
      <c r="P15" s="106"/>
      <c r="Q15" s="104" t="s">
        <v>35</v>
      </c>
      <c r="R15" s="104"/>
    </row>
    <row r="16" spans="1:26" ht="53.25" customHeight="1" x14ac:dyDescent="0.15">
      <c r="A16" s="93"/>
      <c r="B16" s="93"/>
      <c r="C16" s="93"/>
      <c r="D16" s="93"/>
      <c r="E16" s="93"/>
      <c r="F16" s="93"/>
      <c r="G16" s="93"/>
      <c r="H16" s="93"/>
      <c r="I16" s="92"/>
      <c r="J16" s="92"/>
      <c r="K16" s="92"/>
      <c r="L16" s="92"/>
      <c r="M16" s="92"/>
      <c r="N16" s="92"/>
      <c r="O16" s="92"/>
      <c r="P16" s="92"/>
      <c r="Q16" s="92"/>
      <c r="R16" s="92"/>
    </row>
    <row r="17" spans="1:18" ht="53.25" customHeight="1" x14ac:dyDescent="0.15">
      <c r="A17" s="93"/>
      <c r="B17" s="93"/>
      <c r="C17" s="93"/>
      <c r="D17" s="93"/>
      <c r="E17" s="93"/>
      <c r="F17" s="93"/>
      <c r="G17" s="93"/>
      <c r="H17" s="93"/>
      <c r="I17" s="94"/>
      <c r="J17" s="94"/>
      <c r="K17" s="94"/>
      <c r="L17" s="94"/>
      <c r="M17" s="94"/>
      <c r="N17" s="94"/>
      <c r="O17" s="94"/>
      <c r="P17" s="94"/>
      <c r="Q17" s="94"/>
      <c r="R17" s="94"/>
    </row>
    <row r="18" spans="1:18" ht="53.25" customHeight="1" x14ac:dyDescent="0.15">
      <c r="A18" s="93"/>
      <c r="B18" s="93"/>
      <c r="C18" s="93"/>
      <c r="D18" s="93"/>
      <c r="E18" s="93"/>
      <c r="F18" s="93"/>
      <c r="G18" s="93"/>
      <c r="H18" s="93"/>
      <c r="I18" s="94"/>
      <c r="J18" s="94"/>
      <c r="K18" s="94"/>
      <c r="L18" s="94"/>
      <c r="M18" s="94"/>
      <c r="N18" s="94"/>
      <c r="O18" s="94"/>
      <c r="P18" s="94"/>
      <c r="Q18" s="94"/>
      <c r="R18" s="94"/>
    </row>
    <row r="19" spans="1:18" ht="23.25" customHeight="1" x14ac:dyDescent="0.15">
      <c r="A19" s="11"/>
    </row>
    <row r="20" spans="1:18" ht="23.25" customHeight="1" x14ac:dyDescent="0.15">
      <c r="A20" s="95" t="s">
        <v>36</v>
      </c>
      <c r="B20" s="95"/>
      <c r="C20" s="95"/>
      <c r="D20" s="95"/>
      <c r="E20" s="95"/>
      <c r="F20" s="95"/>
      <c r="G20" s="95"/>
      <c r="H20" s="95"/>
      <c r="I20" s="95"/>
      <c r="J20" s="95"/>
      <c r="K20" s="95"/>
      <c r="L20" s="95"/>
      <c r="M20" s="95"/>
      <c r="N20" s="95"/>
      <c r="O20" s="95"/>
      <c r="P20" s="95"/>
      <c r="Q20" s="95"/>
      <c r="R20" s="95"/>
    </row>
    <row r="21" spans="1:18" ht="23.25" customHeight="1" x14ac:dyDescent="0.15">
      <c r="A21" s="10"/>
    </row>
    <row r="22" spans="1:18" ht="23.25" customHeight="1" x14ac:dyDescent="0.15">
      <c r="A22" s="90" t="s">
        <v>73</v>
      </c>
      <c r="B22" s="90"/>
      <c r="C22" s="90"/>
      <c r="D22" s="90"/>
      <c r="E22" s="90"/>
      <c r="F22" s="90"/>
      <c r="G22" s="90"/>
      <c r="H22" s="90"/>
      <c r="I22" s="90"/>
      <c r="J22" s="90"/>
      <c r="K22" s="90"/>
      <c r="L22" s="90"/>
      <c r="M22" s="90"/>
      <c r="N22" s="90"/>
      <c r="O22" s="90"/>
      <c r="P22" s="90"/>
      <c r="Q22" s="90"/>
      <c r="R22" s="90"/>
    </row>
    <row r="23" spans="1:18" ht="23.25" customHeight="1" x14ac:dyDescent="0.15">
      <c r="A23" s="1"/>
    </row>
    <row r="24" spans="1:18" ht="23.25" customHeight="1" x14ac:dyDescent="0.15">
      <c r="A24" s="91" t="s">
        <v>74</v>
      </c>
      <c r="B24" s="91"/>
      <c r="C24" s="91"/>
      <c r="D24" s="91"/>
      <c r="E24" s="91"/>
      <c r="F24" s="91"/>
      <c r="G24" s="91"/>
      <c r="H24" s="91"/>
      <c r="I24" s="91"/>
      <c r="J24" s="91"/>
      <c r="K24" s="91"/>
      <c r="L24" s="91"/>
      <c r="M24" s="91"/>
      <c r="N24" s="91"/>
      <c r="O24" s="91"/>
      <c r="P24" s="91"/>
      <c r="Q24" s="91"/>
      <c r="R24" s="91"/>
    </row>
    <row r="25" spans="1:18" ht="23.25" customHeight="1" x14ac:dyDescent="0.15">
      <c r="A25" s="3"/>
    </row>
    <row r="26" spans="1:18" ht="23.25" customHeight="1" x14ac:dyDescent="0.15">
      <c r="A26" s="3"/>
    </row>
    <row r="27" spans="1:18" ht="23.25" customHeight="1" x14ac:dyDescent="0.15">
      <c r="A27" s="89" t="s">
        <v>154</v>
      </c>
      <c r="B27" s="89"/>
      <c r="C27" s="89"/>
      <c r="D27" s="89"/>
      <c r="E27" s="89"/>
      <c r="F27" s="89"/>
      <c r="G27" s="89"/>
      <c r="H27" s="89"/>
      <c r="I27" s="89"/>
      <c r="J27" s="89"/>
      <c r="K27" s="89"/>
      <c r="L27" s="89"/>
      <c r="M27" s="89"/>
      <c r="N27" s="89"/>
      <c r="O27" s="89"/>
      <c r="P27" s="89"/>
      <c r="Q27" s="89"/>
      <c r="R27" s="89"/>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49" zoomScaleNormal="100" zoomScaleSheetLayoutView="100" workbookViewId="0">
      <selection activeCell="A53" sqref="A53:R53"/>
    </sheetView>
  </sheetViews>
  <sheetFormatPr defaultRowHeight="13.5" x14ac:dyDescent="0.15"/>
  <cols>
    <col min="1" max="18" width="4.875" style="35" customWidth="1"/>
    <col min="19" max="16384" width="9" style="35"/>
  </cols>
  <sheetData>
    <row r="1" spans="1:18" s="55" customFormat="1" ht="13.5" customHeight="1" x14ac:dyDescent="0.15">
      <c r="A1" s="123" t="s">
        <v>46</v>
      </c>
      <c r="B1" s="123"/>
      <c r="C1" s="123"/>
      <c r="D1" s="123"/>
      <c r="E1" s="123"/>
      <c r="F1" s="123"/>
      <c r="G1" s="123"/>
      <c r="H1" s="123"/>
      <c r="I1" s="123"/>
      <c r="J1" s="123"/>
      <c r="K1" s="123"/>
      <c r="L1" s="123"/>
      <c r="M1" s="123"/>
      <c r="N1" s="123"/>
      <c r="O1" s="123"/>
      <c r="P1" s="123"/>
      <c r="Q1" s="123"/>
      <c r="R1" s="123"/>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87" t="s">
        <v>121</v>
      </c>
      <c r="B3" s="87"/>
      <c r="C3" s="87"/>
      <c r="D3" s="87"/>
      <c r="E3" s="87"/>
      <c r="F3" s="87"/>
      <c r="G3" s="87"/>
      <c r="H3" s="87"/>
      <c r="I3" s="87"/>
      <c r="J3" s="87"/>
      <c r="K3" s="87"/>
      <c r="L3" s="87"/>
      <c r="M3" s="87"/>
      <c r="N3" s="87"/>
      <c r="O3" s="87"/>
      <c r="P3" s="87"/>
      <c r="Q3" s="87"/>
      <c r="R3" s="87"/>
    </row>
    <row r="4" spans="1:18" s="55" customFormat="1" ht="8.25" customHeight="1" x14ac:dyDescent="0.15">
      <c r="A4" s="36"/>
    </row>
    <row r="5" spans="1:18" s="55" customFormat="1" ht="13.5" customHeight="1" x14ac:dyDescent="0.15">
      <c r="A5" s="123" t="s">
        <v>47</v>
      </c>
      <c r="B5" s="123"/>
      <c r="C5" s="123"/>
      <c r="D5" s="123"/>
      <c r="E5" s="123"/>
      <c r="F5" s="123"/>
      <c r="G5" s="123"/>
      <c r="H5" s="123"/>
      <c r="I5" s="123"/>
      <c r="J5" s="123"/>
      <c r="K5" s="123"/>
      <c r="L5" s="123"/>
      <c r="M5" s="123"/>
      <c r="N5" s="123"/>
      <c r="O5" s="123"/>
      <c r="P5" s="123"/>
      <c r="Q5" s="123"/>
      <c r="R5" s="123"/>
    </row>
    <row r="6" spans="1:18" s="55" customFormat="1" ht="8.25" customHeight="1" x14ac:dyDescent="0.15">
      <c r="A6" s="37"/>
    </row>
    <row r="7" spans="1:18" s="55" customFormat="1" ht="13.5" customHeight="1" x14ac:dyDescent="0.15">
      <c r="A7" s="89" t="s">
        <v>182</v>
      </c>
      <c r="B7" s="89"/>
      <c r="C7" s="89"/>
      <c r="D7" s="89"/>
      <c r="E7" s="89"/>
      <c r="F7" s="89"/>
      <c r="G7" s="89"/>
      <c r="H7" s="89"/>
      <c r="I7" s="89"/>
      <c r="J7" s="89"/>
      <c r="K7" s="89"/>
      <c r="L7" s="89"/>
      <c r="M7" s="89"/>
      <c r="N7" s="89"/>
      <c r="O7" s="89"/>
      <c r="P7" s="89"/>
      <c r="Q7" s="89"/>
      <c r="R7" s="89"/>
    </row>
    <row r="8" spans="1:18" s="55" customFormat="1" ht="13.5" customHeight="1" x14ac:dyDescent="0.15">
      <c r="A8" s="89" t="s">
        <v>183</v>
      </c>
      <c r="B8" s="89"/>
      <c r="C8" s="89"/>
      <c r="D8" s="89"/>
      <c r="E8" s="89"/>
      <c r="F8" s="89"/>
      <c r="G8" s="89"/>
      <c r="H8" s="89"/>
      <c r="I8" s="89"/>
      <c r="J8" s="89"/>
      <c r="K8" s="89"/>
      <c r="L8" s="89"/>
      <c r="M8" s="89"/>
      <c r="N8" s="89"/>
      <c r="O8" s="89"/>
      <c r="P8" s="89"/>
      <c r="Q8" s="89"/>
      <c r="R8" s="89"/>
    </row>
    <row r="9" spans="1:18" s="55" customFormat="1" ht="13.5" customHeight="1" x14ac:dyDescent="0.15">
      <c r="A9" s="89" t="s">
        <v>151</v>
      </c>
      <c r="B9" s="89"/>
      <c r="C9" s="89"/>
      <c r="D9" s="89"/>
      <c r="E9" s="89"/>
      <c r="F9" s="89"/>
      <c r="G9" s="89"/>
      <c r="H9" s="89"/>
      <c r="I9" s="89"/>
      <c r="J9" s="89"/>
      <c r="K9" s="89"/>
      <c r="L9" s="89"/>
      <c r="M9" s="89"/>
      <c r="N9" s="89"/>
      <c r="O9" s="89"/>
      <c r="P9" s="89"/>
      <c r="Q9" s="89"/>
      <c r="R9" s="89"/>
    </row>
    <row r="10" spans="1:18" s="55" customFormat="1" ht="13.5" customHeight="1" x14ac:dyDescent="0.15">
      <c r="A10" s="89" t="s">
        <v>152</v>
      </c>
      <c r="B10" s="89"/>
      <c r="C10" s="89"/>
      <c r="D10" s="89"/>
      <c r="E10" s="89"/>
      <c r="F10" s="89"/>
      <c r="G10" s="89"/>
      <c r="H10" s="89"/>
      <c r="I10" s="89"/>
      <c r="J10" s="89"/>
      <c r="K10" s="89"/>
      <c r="L10" s="89"/>
      <c r="M10" s="89"/>
      <c r="N10" s="89"/>
      <c r="O10" s="89"/>
      <c r="P10" s="89"/>
      <c r="Q10" s="89"/>
      <c r="R10" s="89"/>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18" t="s">
        <v>122</v>
      </c>
      <c r="B12" s="118"/>
      <c r="C12" s="118"/>
      <c r="D12" s="118"/>
      <c r="E12" s="118"/>
      <c r="F12" s="118"/>
      <c r="G12" s="118"/>
      <c r="H12" s="118"/>
      <c r="I12" s="118"/>
      <c r="J12" s="118"/>
      <c r="K12" s="118"/>
      <c r="L12" s="118"/>
      <c r="M12" s="118"/>
      <c r="N12" s="118"/>
      <c r="O12" s="118"/>
      <c r="P12" s="118"/>
      <c r="Q12" s="118"/>
      <c r="R12" s="118"/>
    </row>
    <row r="13" spans="1:18" s="55" customFormat="1" ht="13.5" customHeight="1" x14ac:dyDescent="0.15">
      <c r="A13" s="89" t="s">
        <v>124</v>
      </c>
      <c r="B13" s="89"/>
      <c r="C13" s="89"/>
      <c r="D13" s="89"/>
      <c r="E13" s="89"/>
      <c r="F13" s="89"/>
      <c r="G13" s="89"/>
      <c r="H13" s="89"/>
      <c r="I13" s="89"/>
      <c r="J13" s="89"/>
      <c r="K13" s="89"/>
      <c r="L13" s="89"/>
      <c r="M13" s="89"/>
      <c r="N13" s="89"/>
      <c r="O13" s="89"/>
      <c r="P13" s="89"/>
      <c r="Q13" s="89"/>
      <c r="R13" s="89"/>
    </row>
    <row r="14" spans="1:18" s="55" customFormat="1" x14ac:dyDescent="0.15">
      <c r="A14" s="122" t="s">
        <v>132</v>
      </c>
      <c r="B14" s="122"/>
      <c r="C14" s="122"/>
      <c r="D14" s="122"/>
      <c r="E14" s="122"/>
      <c r="F14" s="122"/>
      <c r="G14" s="122"/>
      <c r="H14" s="122"/>
      <c r="I14" s="122"/>
      <c r="J14" s="122"/>
      <c r="K14" s="122"/>
      <c r="L14" s="122"/>
      <c r="M14" s="122"/>
      <c r="N14" s="122"/>
      <c r="O14" s="122"/>
      <c r="P14" s="122"/>
      <c r="Q14" s="122"/>
      <c r="R14" s="122"/>
    </row>
    <row r="15" spans="1:18" s="55" customFormat="1" x14ac:dyDescent="0.15">
      <c r="A15" s="119" t="s">
        <v>150</v>
      </c>
      <c r="B15" s="119"/>
      <c r="C15" s="119"/>
      <c r="D15" s="119"/>
      <c r="E15" s="119"/>
      <c r="F15" s="119"/>
      <c r="G15" s="119"/>
      <c r="H15" s="119"/>
      <c r="I15" s="119"/>
      <c r="J15" s="119"/>
      <c r="K15" s="119"/>
      <c r="L15" s="119"/>
      <c r="M15" s="119"/>
      <c r="N15" s="119"/>
      <c r="O15" s="119"/>
      <c r="P15" s="119"/>
      <c r="Q15" s="119"/>
      <c r="R15" s="119"/>
    </row>
    <row r="16" spans="1:18" s="55" customFormat="1" x14ac:dyDescent="0.15">
      <c r="A16" s="119" t="s">
        <v>149</v>
      </c>
      <c r="B16" s="119"/>
      <c r="C16" s="119"/>
      <c r="D16" s="119"/>
      <c r="E16" s="119"/>
      <c r="F16" s="119"/>
      <c r="G16" s="119"/>
      <c r="H16" s="119"/>
      <c r="I16" s="119"/>
      <c r="J16" s="119"/>
      <c r="K16" s="119"/>
      <c r="L16" s="119"/>
      <c r="M16" s="119"/>
      <c r="N16" s="119"/>
      <c r="O16" s="119"/>
      <c r="P16" s="119"/>
      <c r="Q16" s="119"/>
      <c r="R16" s="119"/>
    </row>
    <row r="17" spans="1:18" s="55" customFormat="1" ht="9" customHeight="1" x14ac:dyDescent="0.15"/>
    <row r="18" spans="1:18" s="55" customFormat="1" x14ac:dyDescent="0.15">
      <c r="A18" s="119" t="s">
        <v>125</v>
      </c>
      <c r="B18" s="119"/>
      <c r="C18" s="119"/>
      <c r="D18" s="119"/>
      <c r="E18" s="119"/>
      <c r="F18" s="119"/>
      <c r="G18" s="119"/>
      <c r="H18" s="119"/>
      <c r="I18" s="119"/>
      <c r="J18" s="119"/>
      <c r="K18" s="119"/>
      <c r="L18" s="119"/>
      <c r="M18" s="119"/>
      <c r="N18" s="119"/>
      <c r="O18" s="119"/>
      <c r="P18" s="119"/>
      <c r="Q18" s="119"/>
      <c r="R18" s="119"/>
    </row>
    <row r="19" spans="1:18" s="55" customFormat="1" x14ac:dyDescent="0.15">
      <c r="A19" s="119" t="s">
        <v>133</v>
      </c>
      <c r="B19" s="119"/>
      <c r="C19" s="119"/>
      <c r="D19" s="119"/>
      <c r="E19" s="119"/>
      <c r="F19" s="119"/>
      <c r="G19" s="119"/>
      <c r="H19" s="119"/>
      <c r="I19" s="119"/>
      <c r="J19" s="119"/>
      <c r="K19" s="119"/>
      <c r="L19" s="119"/>
      <c r="M19" s="119"/>
      <c r="N19" s="119"/>
      <c r="O19" s="119"/>
      <c r="P19" s="119"/>
      <c r="Q19" s="119"/>
      <c r="R19" s="119"/>
    </row>
    <row r="20" spans="1:18" s="55" customFormat="1" x14ac:dyDescent="0.15">
      <c r="A20" s="119" t="s">
        <v>134</v>
      </c>
      <c r="B20" s="119"/>
      <c r="C20" s="119"/>
      <c r="D20" s="119"/>
      <c r="E20" s="119"/>
      <c r="F20" s="119"/>
      <c r="G20" s="119"/>
      <c r="H20" s="119"/>
      <c r="I20" s="119"/>
      <c r="J20" s="119"/>
      <c r="K20" s="119"/>
      <c r="L20" s="119"/>
      <c r="M20" s="119"/>
      <c r="N20" s="119"/>
      <c r="O20" s="119"/>
      <c r="P20" s="119"/>
      <c r="Q20" s="119"/>
      <c r="R20" s="119"/>
    </row>
    <row r="21" spans="1:18" s="55" customFormat="1" x14ac:dyDescent="0.15">
      <c r="A21" s="119" t="s">
        <v>135</v>
      </c>
      <c r="B21" s="119"/>
      <c r="C21" s="119"/>
      <c r="D21" s="119"/>
      <c r="E21" s="119"/>
      <c r="F21" s="119"/>
      <c r="G21" s="119"/>
      <c r="H21" s="119"/>
      <c r="I21" s="119"/>
      <c r="J21" s="119"/>
      <c r="K21" s="119"/>
      <c r="L21" s="119"/>
      <c r="M21" s="119"/>
      <c r="N21" s="119"/>
      <c r="O21" s="119"/>
      <c r="P21" s="119"/>
      <c r="Q21" s="119"/>
      <c r="R21" s="119"/>
    </row>
    <row r="22" spans="1:18" s="55" customFormat="1" x14ac:dyDescent="0.15">
      <c r="A22" s="58"/>
      <c r="B22" s="58"/>
      <c r="C22" s="58"/>
      <c r="D22" s="58"/>
      <c r="E22" s="58"/>
      <c r="F22" s="58"/>
      <c r="G22" s="58"/>
      <c r="H22" s="58"/>
      <c r="I22" s="58"/>
      <c r="J22" s="58"/>
      <c r="K22" s="58"/>
      <c r="L22" s="58"/>
      <c r="M22" s="58"/>
      <c r="N22" s="58"/>
      <c r="O22" s="58"/>
      <c r="P22" s="58"/>
      <c r="Q22" s="58"/>
      <c r="R22" s="58"/>
    </row>
    <row r="23" spans="1:18" s="55" customFormat="1" x14ac:dyDescent="0.15">
      <c r="A23" s="120" t="s">
        <v>123</v>
      </c>
      <c r="B23" s="120"/>
      <c r="C23" s="120"/>
      <c r="D23" s="120"/>
      <c r="E23" s="120"/>
      <c r="F23" s="120"/>
      <c r="G23" s="120"/>
      <c r="H23" s="120"/>
      <c r="I23" s="120"/>
      <c r="J23" s="120"/>
      <c r="K23" s="120"/>
      <c r="L23" s="120"/>
      <c r="M23" s="120"/>
      <c r="N23" s="120"/>
      <c r="O23" s="120"/>
      <c r="P23" s="120"/>
      <c r="Q23" s="120"/>
      <c r="R23" s="120"/>
    </row>
    <row r="24" spans="1:18" s="55" customFormat="1" x14ac:dyDescent="0.15">
      <c r="A24" s="119" t="s">
        <v>126</v>
      </c>
      <c r="B24" s="119"/>
      <c r="C24" s="119"/>
      <c r="D24" s="119"/>
      <c r="E24" s="119"/>
      <c r="F24" s="119"/>
      <c r="G24" s="119"/>
      <c r="H24" s="119"/>
      <c r="I24" s="119"/>
      <c r="J24" s="119"/>
      <c r="K24" s="119"/>
      <c r="L24" s="119"/>
      <c r="M24" s="119"/>
      <c r="N24" s="119"/>
      <c r="O24" s="119"/>
      <c r="P24" s="119"/>
      <c r="Q24" s="119"/>
      <c r="R24" s="119"/>
    </row>
    <row r="25" spans="1:18" s="55" customFormat="1" ht="6" customHeight="1" x14ac:dyDescent="0.15">
      <c r="A25" s="58"/>
      <c r="B25" s="58"/>
      <c r="C25" s="58"/>
      <c r="D25" s="58"/>
      <c r="E25" s="58"/>
      <c r="F25" s="58"/>
      <c r="G25" s="58"/>
      <c r="H25" s="58"/>
      <c r="I25" s="58"/>
      <c r="J25" s="58"/>
      <c r="K25" s="58"/>
      <c r="L25" s="58"/>
      <c r="M25" s="58"/>
      <c r="N25" s="58"/>
      <c r="O25" s="58"/>
      <c r="P25" s="58"/>
      <c r="Q25" s="58"/>
      <c r="R25" s="58"/>
    </row>
    <row r="26" spans="1:18" s="55" customFormat="1" ht="12.75" customHeight="1" x14ac:dyDescent="0.15">
      <c r="A26" s="58" t="s">
        <v>127</v>
      </c>
      <c r="B26" s="58"/>
      <c r="C26" s="58"/>
      <c r="D26" s="58"/>
      <c r="E26" s="58"/>
      <c r="F26" s="58"/>
      <c r="G26" s="58"/>
      <c r="H26" s="58"/>
      <c r="I26" s="58"/>
      <c r="J26" s="58"/>
      <c r="K26" s="58"/>
      <c r="L26" s="58"/>
      <c r="M26" s="58"/>
      <c r="N26" s="58"/>
      <c r="O26" s="58"/>
      <c r="P26" s="58"/>
      <c r="Q26" s="58"/>
      <c r="R26" s="58"/>
    </row>
    <row r="27" spans="1:18" s="55" customFormat="1" ht="12.75" customHeight="1" x14ac:dyDescent="0.15">
      <c r="A27" s="119" t="s">
        <v>137</v>
      </c>
      <c r="B27" s="119"/>
      <c r="C27" s="119"/>
      <c r="D27" s="119"/>
      <c r="E27" s="119"/>
      <c r="F27" s="119"/>
      <c r="G27" s="119"/>
      <c r="H27" s="119"/>
      <c r="I27" s="119"/>
      <c r="J27" s="119"/>
      <c r="K27" s="119"/>
      <c r="L27" s="119"/>
      <c r="M27" s="119"/>
      <c r="N27" s="119"/>
      <c r="O27" s="119"/>
      <c r="P27" s="119"/>
      <c r="Q27" s="119"/>
      <c r="R27" s="119"/>
    </row>
    <row r="28" spans="1:18" s="55" customFormat="1" ht="12.75" customHeight="1" x14ac:dyDescent="0.15">
      <c r="A28" s="119" t="s">
        <v>136</v>
      </c>
      <c r="B28" s="119"/>
      <c r="C28" s="119"/>
      <c r="D28" s="119"/>
      <c r="E28" s="119"/>
      <c r="F28" s="119"/>
      <c r="G28" s="119"/>
      <c r="H28" s="119"/>
      <c r="I28" s="119"/>
      <c r="J28" s="119"/>
      <c r="K28" s="119"/>
      <c r="L28" s="119"/>
      <c r="M28" s="119"/>
      <c r="N28" s="119"/>
      <c r="O28" s="119"/>
      <c r="P28" s="119"/>
      <c r="Q28" s="119"/>
      <c r="R28" s="119"/>
    </row>
    <row r="29" spans="1:18" s="55" customFormat="1" ht="6" customHeight="1" x14ac:dyDescent="0.15">
      <c r="A29" s="58"/>
      <c r="B29" s="58"/>
      <c r="C29" s="58"/>
      <c r="D29" s="58"/>
      <c r="E29" s="58"/>
      <c r="F29" s="58"/>
      <c r="G29" s="58"/>
      <c r="H29" s="58"/>
      <c r="I29" s="58"/>
      <c r="J29" s="58"/>
      <c r="K29" s="58"/>
      <c r="L29" s="58"/>
      <c r="M29" s="58"/>
      <c r="N29" s="58"/>
      <c r="O29" s="58"/>
      <c r="P29" s="58"/>
      <c r="Q29" s="58"/>
      <c r="R29" s="58"/>
    </row>
    <row r="30" spans="1:18" s="55" customFormat="1" ht="12.75" customHeight="1" x14ac:dyDescent="0.15">
      <c r="A30" s="58" t="s">
        <v>148</v>
      </c>
      <c r="B30" s="58"/>
      <c r="C30" s="58"/>
      <c r="D30" s="58"/>
      <c r="E30" s="58"/>
      <c r="F30" s="58"/>
      <c r="G30" s="58"/>
      <c r="H30" s="58"/>
      <c r="I30" s="58"/>
      <c r="J30" s="58"/>
      <c r="K30" s="58"/>
      <c r="L30" s="58"/>
      <c r="M30" s="58"/>
      <c r="N30" s="58"/>
      <c r="O30" s="58"/>
      <c r="P30" s="58"/>
      <c r="Q30" s="58"/>
      <c r="R30" s="58"/>
    </row>
    <row r="31" spans="1:18" s="55" customFormat="1" ht="12.75" customHeight="1" x14ac:dyDescent="0.15">
      <c r="A31" s="119" t="s">
        <v>138</v>
      </c>
      <c r="B31" s="119"/>
      <c r="C31" s="119"/>
      <c r="D31" s="119"/>
      <c r="E31" s="119"/>
      <c r="F31" s="119"/>
      <c r="G31" s="119"/>
      <c r="H31" s="119"/>
      <c r="I31" s="119"/>
      <c r="J31" s="119"/>
      <c r="K31" s="119"/>
      <c r="L31" s="119"/>
      <c r="M31" s="119"/>
      <c r="N31" s="119"/>
      <c r="O31" s="119"/>
      <c r="P31" s="119"/>
      <c r="Q31" s="119"/>
      <c r="R31" s="119"/>
    </row>
    <row r="32" spans="1:18" s="55" customFormat="1" ht="12.75" customHeight="1" x14ac:dyDescent="0.15">
      <c r="A32" s="119" t="s">
        <v>136</v>
      </c>
      <c r="B32" s="119"/>
      <c r="C32" s="119"/>
      <c r="D32" s="119"/>
      <c r="E32" s="119"/>
      <c r="F32" s="119"/>
      <c r="G32" s="119"/>
      <c r="H32" s="119"/>
      <c r="I32" s="119"/>
      <c r="J32" s="119"/>
      <c r="K32" s="119"/>
      <c r="L32" s="119"/>
      <c r="M32" s="119"/>
      <c r="N32" s="119"/>
      <c r="O32" s="119"/>
      <c r="P32" s="119"/>
      <c r="Q32" s="119"/>
      <c r="R32" s="119"/>
    </row>
    <row r="33" spans="1:18" s="55" customFormat="1" x14ac:dyDescent="0.15">
      <c r="A33" s="119"/>
      <c r="B33" s="119"/>
      <c r="C33" s="119"/>
      <c r="D33" s="119"/>
      <c r="E33" s="119"/>
      <c r="F33" s="119"/>
      <c r="G33" s="119"/>
      <c r="H33" s="119"/>
      <c r="I33" s="119"/>
      <c r="J33" s="119"/>
      <c r="K33" s="119"/>
      <c r="L33" s="119"/>
      <c r="M33" s="119"/>
      <c r="N33" s="119"/>
      <c r="O33" s="119"/>
      <c r="P33" s="119"/>
      <c r="Q33" s="119"/>
      <c r="R33" s="119"/>
    </row>
    <row r="34" spans="1:18" s="55" customFormat="1" ht="12.75" customHeight="1" x14ac:dyDescent="0.15">
      <c r="A34" s="119" t="s">
        <v>128</v>
      </c>
      <c r="B34" s="119"/>
      <c r="C34" s="119"/>
      <c r="D34" s="119"/>
      <c r="E34" s="119"/>
      <c r="F34" s="119"/>
      <c r="G34" s="119"/>
      <c r="H34" s="119"/>
      <c r="I34" s="119"/>
      <c r="J34" s="119"/>
      <c r="K34" s="119"/>
      <c r="L34" s="119"/>
      <c r="M34" s="119"/>
      <c r="N34" s="119"/>
      <c r="O34" s="119"/>
      <c r="P34" s="119"/>
      <c r="Q34" s="119"/>
      <c r="R34" s="119"/>
    </row>
    <row r="35" spans="1:18" s="55" customFormat="1" ht="12.75" customHeight="1" x14ac:dyDescent="0.15">
      <c r="A35" s="119" t="s">
        <v>139</v>
      </c>
      <c r="B35" s="119"/>
      <c r="C35" s="119"/>
      <c r="D35" s="119"/>
      <c r="E35" s="119"/>
      <c r="F35" s="119"/>
      <c r="G35" s="119"/>
      <c r="H35" s="119"/>
      <c r="I35" s="119"/>
      <c r="J35" s="119"/>
      <c r="K35" s="119"/>
      <c r="L35" s="119"/>
      <c r="M35" s="119"/>
      <c r="N35" s="119"/>
      <c r="O35" s="119"/>
      <c r="P35" s="119"/>
      <c r="Q35" s="119"/>
      <c r="R35" s="119"/>
    </row>
    <row r="36" spans="1:18" s="55" customFormat="1" x14ac:dyDescent="0.15">
      <c r="A36" s="119" t="s">
        <v>140</v>
      </c>
      <c r="B36" s="119"/>
      <c r="C36" s="119"/>
      <c r="D36" s="119"/>
      <c r="E36" s="119"/>
      <c r="F36" s="119"/>
      <c r="G36" s="119"/>
      <c r="H36" s="119"/>
      <c r="I36" s="119"/>
      <c r="J36" s="119"/>
      <c r="K36" s="119"/>
      <c r="L36" s="119"/>
      <c r="M36" s="119"/>
      <c r="N36" s="119"/>
      <c r="O36" s="119"/>
      <c r="P36" s="119"/>
      <c r="Q36" s="119"/>
      <c r="R36" s="119"/>
    </row>
    <row r="37" spans="1:18" s="55" customFormat="1" ht="6.75" customHeight="1" x14ac:dyDescent="0.15">
      <c r="A37" s="58"/>
      <c r="B37" s="58"/>
      <c r="C37" s="58"/>
      <c r="D37" s="58"/>
      <c r="E37" s="58"/>
      <c r="F37" s="58"/>
      <c r="G37" s="58"/>
      <c r="H37" s="58"/>
      <c r="I37" s="58"/>
      <c r="J37" s="58"/>
      <c r="K37" s="58"/>
      <c r="L37" s="58"/>
      <c r="M37" s="58"/>
      <c r="N37" s="58"/>
      <c r="O37" s="58"/>
      <c r="P37" s="58"/>
      <c r="Q37" s="58"/>
      <c r="R37" s="58"/>
    </row>
    <row r="38" spans="1:18" s="20" customFormat="1" ht="18" customHeight="1" x14ac:dyDescent="0.15">
      <c r="A38" s="125" t="s">
        <v>131</v>
      </c>
      <c r="B38" s="126"/>
      <c r="C38" s="126"/>
      <c r="D38" s="126"/>
      <c r="E38" s="126"/>
      <c r="F38" s="126"/>
      <c r="G38" s="126"/>
      <c r="H38" s="126"/>
      <c r="I38" s="126"/>
      <c r="J38" s="126"/>
      <c r="K38" s="126"/>
      <c r="L38" s="126"/>
      <c r="M38" s="126"/>
      <c r="N38" s="126"/>
      <c r="O38" s="126"/>
      <c r="P38" s="126"/>
      <c r="Q38" s="126"/>
      <c r="R38" s="126"/>
    </row>
    <row r="39" spans="1:18" s="55" customFormat="1" ht="24.75" customHeight="1" x14ac:dyDescent="0.15">
      <c r="A39" s="121" t="s">
        <v>48</v>
      </c>
      <c r="B39" s="121"/>
      <c r="C39" s="121"/>
      <c r="D39" s="121" t="s">
        <v>49</v>
      </c>
      <c r="E39" s="121"/>
      <c r="F39" s="121"/>
      <c r="G39" s="121" t="s">
        <v>50</v>
      </c>
      <c r="H39" s="121"/>
      <c r="I39" s="121" t="s">
        <v>51</v>
      </c>
      <c r="J39" s="121"/>
      <c r="K39" s="121"/>
      <c r="L39" s="121" t="s">
        <v>43</v>
      </c>
      <c r="M39" s="121"/>
      <c r="N39" s="121"/>
      <c r="O39" s="121"/>
      <c r="P39" s="121"/>
      <c r="Q39" s="121"/>
      <c r="R39" s="121"/>
    </row>
    <row r="40" spans="1:18" s="55" customFormat="1" ht="63" customHeight="1" x14ac:dyDescent="0.15">
      <c r="A40" s="121" t="s">
        <v>184</v>
      </c>
      <c r="B40" s="121"/>
      <c r="C40" s="121"/>
      <c r="D40" s="121" t="s">
        <v>52</v>
      </c>
      <c r="E40" s="121"/>
      <c r="F40" s="121"/>
      <c r="G40" s="121" t="s">
        <v>129</v>
      </c>
      <c r="H40" s="121"/>
      <c r="I40" s="127" t="s">
        <v>173</v>
      </c>
      <c r="J40" s="127"/>
      <c r="K40" s="127"/>
      <c r="L40" s="124" t="s">
        <v>53</v>
      </c>
      <c r="M40" s="124"/>
      <c r="N40" s="124"/>
      <c r="O40" s="124"/>
      <c r="P40" s="124"/>
      <c r="Q40" s="124"/>
      <c r="R40" s="124"/>
    </row>
    <row r="41" spans="1:18" s="55" customFormat="1" ht="63" customHeight="1" x14ac:dyDescent="0.15">
      <c r="A41" s="121" t="s">
        <v>54</v>
      </c>
      <c r="B41" s="121"/>
      <c r="C41" s="121"/>
      <c r="D41" s="121" t="s">
        <v>55</v>
      </c>
      <c r="E41" s="121"/>
      <c r="F41" s="121"/>
      <c r="G41" s="121" t="s">
        <v>130</v>
      </c>
      <c r="H41" s="121"/>
      <c r="I41" s="121" t="s">
        <v>56</v>
      </c>
      <c r="J41" s="121"/>
      <c r="K41" s="121"/>
      <c r="L41" s="124" t="s">
        <v>57</v>
      </c>
      <c r="M41" s="124"/>
      <c r="N41" s="124"/>
      <c r="O41" s="124"/>
      <c r="P41" s="124"/>
      <c r="Q41" s="124"/>
      <c r="R41" s="124"/>
    </row>
    <row r="42" spans="1:18" s="55" customFormat="1" ht="9" customHeight="1" x14ac:dyDescent="0.15">
      <c r="A42" s="61"/>
      <c r="B42" s="61"/>
      <c r="C42" s="61"/>
      <c r="D42" s="61"/>
      <c r="E42" s="61"/>
      <c r="F42" s="61"/>
      <c r="G42" s="61"/>
      <c r="H42" s="61"/>
      <c r="I42" s="61"/>
      <c r="J42" s="61"/>
      <c r="K42" s="61"/>
      <c r="L42" s="62"/>
      <c r="M42" s="62"/>
      <c r="N42" s="62"/>
      <c r="O42" s="62"/>
      <c r="P42" s="62"/>
      <c r="Q42" s="62"/>
      <c r="R42" s="62"/>
    </row>
    <row r="43" spans="1:18" s="55" customFormat="1" x14ac:dyDescent="0.15">
      <c r="A43" s="116" t="s">
        <v>141</v>
      </c>
      <c r="B43" s="116"/>
      <c r="C43" s="116"/>
      <c r="D43" s="116"/>
      <c r="E43" s="116"/>
      <c r="F43" s="116"/>
      <c r="G43" s="116"/>
      <c r="H43" s="116"/>
      <c r="I43" s="116"/>
      <c r="J43" s="116"/>
      <c r="K43" s="116"/>
      <c r="L43" s="116"/>
      <c r="M43" s="116"/>
      <c r="N43" s="116"/>
      <c r="O43" s="116"/>
      <c r="P43" s="116"/>
      <c r="Q43" s="116"/>
      <c r="R43" s="116"/>
    </row>
    <row r="44" spans="1:18" s="55" customFormat="1" x14ac:dyDescent="0.15">
      <c r="A44" s="116" t="s">
        <v>142</v>
      </c>
      <c r="B44" s="116"/>
      <c r="C44" s="116"/>
      <c r="D44" s="116"/>
      <c r="E44" s="116"/>
      <c r="F44" s="116"/>
      <c r="G44" s="116"/>
      <c r="H44" s="116"/>
      <c r="I44" s="116"/>
      <c r="J44" s="116"/>
      <c r="K44" s="116"/>
      <c r="L44" s="116"/>
      <c r="M44" s="116"/>
      <c r="N44" s="116"/>
      <c r="O44" s="116"/>
      <c r="P44" s="116"/>
      <c r="Q44" s="116"/>
      <c r="R44" s="116"/>
    </row>
    <row r="45" spans="1:18" s="55" customFormat="1" ht="9" customHeight="1" x14ac:dyDescent="0.15">
      <c r="A45" s="117"/>
      <c r="B45" s="117"/>
      <c r="C45" s="117"/>
      <c r="D45" s="117"/>
      <c r="E45" s="117"/>
      <c r="F45" s="117"/>
      <c r="G45" s="117"/>
      <c r="H45" s="117"/>
      <c r="I45" s="117"/>
      <c r="J45" s="117"/>
      <c r="K45" s="117"/>
      <c r="L45" s="117"/>
      <c r="M45" s="117"/>
      <c r="N45" s="117"/>
      <c r="O45" s="117"/>
      <c r="P45" s="117"/>
      <c r="Q45" s="117"/>
      <c r="R45" s="117"/>
    </row>
    <row r="46" spans="1:18" s="55" customFormat="1" ht="15.75" customHeight="1" x14ac:dyDescent="0.15">
      <c r="A46" s="115" t="s">
        <v>185</v>
      </c>
      <c r="B46" s="115"/>
      <c r="C46" s="115"/>
      <c r="D46" s="115"/>
      <c r="E46" s="115"/>
      <c r="F46" s="115"/>
      <c r="G46" s="115"/>
      <c r="H46" s="115"/>
      <c r="I46" s="115"/>
      <c r="J46" s="115"/>
      <c r="K46" s="115"/>
      <c r="L46" s="115"/>
      <c r="M46" s="115"/>
      <c r="N46" s="115"/>
      <c r="O46" s="115"/>
      <c r="P46" s="115"/>
      <c r="Q46" s="115"/>
      <c r="R46" s="115"/>
    </row>
    <row r="47" spans="1:18" s="55" customFormat="1" ht="15.75" customHeight="1" x14ac:dyDescent="0.15">
      <c r="A47" s="115" t="s">
        <v>186</v>
      </c>
      <c r="B47" s="115"/>
      <c r="C47" s="115"/>
      <c r="D47" s="115"/>
      <c r="E47" s="115"/>
      <c r="F47" s="115"/>
      <c r="G47" s="115"/>
      <c r="H47" s="115"/>
      <c r="I47" s="115"/>
      <c r="J47" s="115"/>
      <c r="K47" s="115"/>
      <c r="L47" s="115"/>
      <c r="M47" s="115"/>
      <c r="N47" s="115"/>
      <c r="O47" s="115"/>
      <c r="P47" s="115"/>
      <c r="Q47" s="115"/>
      <c r="R47" s="115"/>
    </row>
    <row r="48" spans="1:18" s="55" customFormat="1" ht="15.75" customHeight="1" x14ac:dyDescent="0.15">
      <c r="A48" s="115" t="s">
        <v>187</v>
      </c>
      <c r="B48" s="115"/>
      <c r="C48" s="115"/>
      <c r="D48" s="115"/>
      <c r="E48" s="115"/>
      <c r="F48" s="115"/>
      <c r="G48" s="115"/>
      <c r="H48" s="115"/>
      <c r="I48" s="115"/>
      <c r="J48" s="115"/>
      <c r="K48" s="115"/>
      <c r="L48" s="115"/>
      <c r="M48" s="115"/>
      <c r="N48" s="115"/>
      <c r="O48" s="115"/>
      <c r="P48" s="115"/>
      <c r="Q48" s="115"/>
      <c r="R48" s="115"/>
    </row>
    <row r="49" spans="1:18" s="55" customFormat="1" ht="15.75" customHeight="1" x14ac:dyDescent="0.15">
      <c r="A49" s="115" t="s">
        <v>188</v>
      </c>
      <c r="B49" s="115"/>
      <c r="C49" s="115"/>
      <c r="D49" s="115"/>
      <c r="E49" s="115"/>
      <c r="F49" s="115"/>
      <c r="G49" s="115"/>
      <c r="H49" s="115"/>
      <c r="I49" s="115"/>
      <c r="J49" s="115"/>
      <c r="K49" s="115"/>
      <c r="L49" s="115"/>
      <c r="M49" s="115"/>
      <c r="N49" s="115"/>
      <c r="O49" s="115"/>
      <c r="P49" s="115"/>
      <c r="Q49" s="115"/>
      <c r="R49" s="115"/>
    </row>
    <row r="50" spans="1:18" s="55" customFormat="1" ht="15.75" customHeight="1" x14ac:dyDescent="0.15">
      <c r="A50" s="115" t="s">
        <v>189</v>
      </c>
      <c r="B50" s="115"/>
      <c r="C50" s="115"/>
      <c r="D50" s="115"/>
      <c r="E50" s="115"/>
      <c r="F50" s="115"/>
      <c r="G50" s="115"/>
      <c r="H50" s="115"/>
      <c r="I50" s="115"/>
      <c r="J50" s="115"/>
      <c r="K50" s="115"/>
      <c r="L50" s="115"/>
      <c r="M50" s="115"/>
      <c r="N50" s="115"/>
      <c r="O50" s="115"/>
      <c r="P50" s="115"/>
      <c r="Q50" s="115"/>
      <c r="R50" s="115"/>
    </row>
    <row r="51" spans="1:18" s="55" customFormat="1" ht="15.75" customHeight="1" x14ac:dyDescent="0.15">
      <c r="A51" s="119" t="s">
        <v>190</v>
      </c>
      <c r="B51" s="119"/>
      <c r="C51" s="119"/>
      <c r="D51" s="119"/>
      <c r="E51" s="119"/>
      <c r="F51" s="119"/>
      <c r="G51" s="119"/>
      <c r="H51" s="119"/>
      <c r="I51" s="119"/>
      <c r="J51" s="119"/>
      <c r="K51" s="119"/>
      <c r="L51" s="119"/>
      <c r="M51" s="119"/>
      <c r="N51" s="119"/>
      <c r="O51" s="119"/>
      <c r="P51" s="119"/>
      <c r="Q51" s="119"/>
      <c r="R51" s="119"/>
    </row>
    <row r="52" spans="1:18" s="55" customFormat="1" ht="15.75" customHeight="1" x14ac:dyDescent="0.15">
      <c r="A52" s="115" t="s">
        <v>191</v>
      </c>
      <c r="B52" s="115"/>
      <c r="C52" s="115"/>
      <c r="D52" s="115"/>
      <c r="E52" s="115"/>
      <c r="F52" s="115"/>
      <c r="G52" s="115"/>
      <c r="H52" s="115"/>
      <c r="I52" s="115"/>
      <c r="J52" s="115"/>
      <c r="K52" s="115"/>
      <c r="L52" s="115"/>
      <c r="M52" s="115"/>
      <c r="N52" s="115"/>
      <c r="O52" s="115"/>
      <c r="P52" s="115"/>
      <c r="Q52" s="115"/>
      <c r="R52" s="115"/>
    </row>
    <row r="53" spans="1:18" s="55" customFormat="1" ht="15.75" customHeight="1" x14ac:dyDescent="0.15">
      <c r="A53" s="115" t="s">
        <v>192</v>
      </c>
      <c r="B53" s="115"/>
      <c r="C53" s="115"/>
      <c r="D53" s="115"/>
      <c r="E53" s="115"/>
      <c r="F53" s="115"/>
      <c r="G53" s="115"/>
      <c r="H53" s="115"/>
      <c r="I53" s="115"/>
      <c r="J53" s="115"/>
      <c r="K53" s="115"/>
      <c r="L53" s="115"/>
      <c r="M53" s="115"/>
      <c r="N53" s="115"/>
      <c r="O53" s="115"/>
      <c r="P53" s="115"/>
      <c r="Q53" s="115"/>
      <c r="R53" s="115"/>
    </row>
    <row r="54" spans="1:18" s="55" customFormat="1" ht="15.75" customHeight="1" x14ac:dyDescent="0.15">
      <c r="A54" s="115" t="s">
        <v>193</v>
      </c>
      <c r="B54" s="115"/>
      <c r="C54" s="115"/>
      <c r="D54" s="115"/>
      <c r="E54" s="115"/>
      <c r="F54" s="115"/>
      <c r="G54" s="115"/>
      <c r="H54" s="115"/>
      <c r="I54" s="115"/>
      <c r="J54" s="115"/>
      <c r="K54" s="115"/>
      <c r="L54" s="115"/>
      <c r="M54" s="115"/>
      <c r="N54" s="115"/>
      <c r="O54" s="115"/>
      <c r="P54" s="115"/>
      <c r="Q54" s="115"/>
      <c r="R54" s="115"/>
    </row>
    <row r="55" spans="1:18" s="55" customFormat="1" ht="15.75" customHeight="1" x14ac:dyDescent="0.15">
      <c r="A55" s="115" t="s">
        <v>194</v>
      </c>
      <c r="B55" s="115"/>
      <c r="C55" s="115"/>
      <c r="D55" s="115"/>
      <c r="E55" s="115"/>
      <c r="F55" s="115"/>
      <c r="G55" s="115"/>
      <c r="H55" s="115"/>
      <c r="I55" s="115"/>
      <c r="J55" s="115"/>
      <c r="K55" s="115"/>
      <c r="L55" s="115"/>
      <c r="M55" s="115"/>
      <c r="N55" s="115"/>
      <c r="O55" s="115"/>
      <c r="P55" s="115"/>
      <c r="Q55" s="115"/>
      <c r="R55" s="115"/>
    </row>
    <row r="56" spans="1:18" s="55" customFormat="1" ht="9" customHeight="1" x14ac:dyDescent="0.15">
      <c r="A56" s="57"/>
      <c r="B56" s="57"/>
      <c r="C56" s="57"/>
      <c r="D56" s="57"/>
      <c r="E56" s="57"/>
      <c r="F56" s="57"/>
      <c r="G56" s="57"/>
      <c r="H56" s="57"/>
      <c r="I56" s="57"/>
      <c r="J56" s="57"/>
      <c r="K56" s="57"/>
      <c r="L56" s="57"/>
      <c r="M56" s="57"/>
      <c r="N56" s="57"/>
      <c r="O56" s="57"/>
      <c r="P56" s="57"/>
      <c r="Q56" s="57"/>
      <c r="R56" s="57"/>
    </row>
    <row r="57" spans="1:18" s="55" customFormat="1" ht="15.75" customHeight="1" x14ac:dyDescent="0.15">
      <c r="A57" s="117" t="s">
        <v>144</v>
      </c>
      <c r="B57" s="117"/>
      <c r="C57" s="117"/>
      <c r="D57" s="117"/>
      <c r="E57" s="117"/>
      <c r="F57" s="117"/>
      <c r="G57" s="117"/>
      <c r="H57" s="117"/>
      <c r="I57" s="117"/>
      <c r="J57" s="117"/>
      <c r="K57" s="117"/>
      <c r="L57" s="117"/>
      <c r="M57" s="117"/>
      <c r="N57" s="117"/>
      <c r="O57" s="117"/>
      <c r="P57" s="117"/>
      <c r="Q57" s="117"/>
      <c r="R57" s="117"/>
    </row>
    <row r="58" spans="1:18" s="55" customFormat="1" ht="15" customHeight="1" x14ac:dyDescent="0.15">
      <c r="A58" s="128" t="s">
        <v>195</v>
      </c>
      <c r="B58" s="77"/>
      <c r="C58" s="77"/>
      <c r="D58" s="77"/>
      <c r="E58" s="77"/>
      <c r="F58" s="77"/>
      <c r="G58" s="77"/>
    </row>
    <row r="59" spans="1:18" s="55" customFormat="1" ht="15" customHeight="1" x14ac:dyDescent="0.15">
      <c r="A59" s="89" t="s">
        <v>196</v>
      </c>
      <c r="B59" s="89"/>
      <c r="C59" s="89"/>
      <c r="D59" s="89"/>
      <c r="E59" s="89"/>
      <c r="F59" s="89"/>
      <c r="G59" s="89"/>
      <c r="H59" s="89"/>
      <c r="I59" s="89"/>
      <c r="J59" s="89"/>
      <c r="K59" s="89"/>
      <c r="L59" s="89"/>
      <c r="M59" s="89"/>
      <c r="N59" s="89"/>
      <c r="O59" s="89"/>
      <c r="P59" s="89"/>
      <c r="Q59" s="89"/>
      <c r="R59" s="89"/>
    </row>
    <row r="60" spans="1:18" s="55" customFormat="1" ht="15" customHeight="1" x14ac:dyDescent="0.15">
      <c r="A60" s="89" t="s">
        <v>145</v>
      </c>
      <c r="B60" s="89"/>
      <c r="C60" s="89"/>
      <c r="D60" s="89"/>
      <c r="E60" s="89"/>
      <c r="F60" s="89"/>
      <c r="G60" s="89"/>
      <c r="H60" s="89"/>
      <c r="I60" s="89"/>
      <c r="J60" s="89"/>
      <c r="K60" s="89"/>
      <c r="L60" s="89"/>
      <c r="M60" s="89"/>
      <c r="N60" s="89"/>
      <c r="O60" s="89"/>
      <c r="P60" s="89"/>
      <c r="Q60" s="89"/>
      <c r="R60" s="89"/>
    </row>
    <row r="61" spans="1:18" s="55" customFormat="1" ht="15" customHeight="1" x14ac:dyDescent="0.15">
      <c r="A61" s="119" t="s">
        <v>143</v>
      </c>
      <c r="B61" s="119"/>
      <c r="C61" s="119"/>
      <c r="D61" s="119"/>
      <c r="E61" s="119"/>
      <c r="F61" s="119"/>
      <c r="G61" s="119"/>
      <c r="H61" s="119"/>
      <c r="I61" s="119"/>
      <c r="J61" s="119"/>
      <c r="K61" s="119"/>
      <c r="L61" s="119"/>
      <c r="M61" s="119"/>
      <c r="N61" s="119"/>
      <c r="O61" s="119"/>
      <c r="P61" s="119"/>
      <c r="Q61" s="119"/>
      <c r="R61" s="119"/>
    </row>
    <row r="62" spans="1:18" s="55" customFormat="1" ht="4.5" customHeight="1" x14ac:dyDescent="0.15">
      <c r="A62" s="58"/>
      <c r="B62" s="58"/>
      <c r="C62" s="58"/>
      <c r="D62" s="58"/>
      <c r="E62" s="58"/>
      <c r="F62" s="58"/>
      <c r="G62" s="58"/>
      <c r="H62" s="58"/>
      <c r="I62" s="58"/>
      <c r="J62" s="58"/>
      <c r="K62" s="58"/>
      <c r="L62" s="58"/>
      <c r="M62" s="58"/>
      <c r="N62" s="58"/>
      <c r="O62" s="58"/>
      <c r="P62" s="58"/>
      <c r="Q62" s="58"/>
      <c r="R62" s="58"/>
    </row>
    <row r="63" spans="1:18" s="55" customFormat="1" ht="15" customHeight="1" x14ac:dyDescent="0.15">
      <c r="A63" s="128" t="s">
        <v>197</v>
      </c>
      <c r="B63" s="77"/>
      <c r="C63" s="77"/>
      <c r="D63" s="77"/>
      <c r="E63" s="77"/>
      <c r="F63" s="77"/>
      <c r="G63" s="77"/>
    </row>
    <row r="64" spans="1:18" s="55" customFormat="1" ht="15" customHeight="1" x14ac:dyDescent="0.15">
      <c r="A64" s="89" t="s">
        <v>146</v>
      </c>
      <c r="B64" s="89"/>
      <c r="C64" s="89"/>
      <c r="D64" s="89"/>
      <c r="E64" s="89"/>
      <c r="F64" s="89"/>
      <c r="G64" s="89"/>
      <c r="H64" s="89"/>
      <c r="I64" s="89"/>
      <c r="J64" s="89"/>
      <c r="K64" s="89"/>
      <c r="L64" s="89"/>
      <c r="M64" s="89"/>
      <c r="N64" s="89"/>
      <c r="O64" s="89"/>
      <c r="P64" s="89"/>
      <c r="Q64" s="89"/>
      <c r="R64" s="89"/>
    </row>
    <row r="65" spans="1:18" s="55" customFormat="1" ht="15" customHeight="1" x14ac:dyDescent="0.15">
      <c r="A65" s="119" t="s">
        <v>147</v>
      </c>
      <c r="B65" s="119"/>
      <c r="C65" s="119"/>
      <c r="D65" s="119"/>
      <c r="E65" s="119"/>
      <c r="F65" s="119"/>
      <c r="G65" s="119"/>
      <c r="H65" s="119"/>
      <c r="I65" s="119"/>
      <c r="J65" s="119"/>
      <c r="K65" s="119"/>
      <c r="L65" s="119"/>
      <c r="M65" s="119"/>
      <c r="N65" s="119"/>
      <c r="O65" s="119"/>
      <c r="P65" s="119"/>
      <c r="Q65" s="119"/>
      <c r="R65" s="119"/>
    </row>
    <row r="66" spans="1:18" s="55" customFormat="1" ht="15" customHeight="1" x14ac:dyDescent="0.15">
      <c r="A66" s="119" t="s">
        <v>198</v>
      </c>
      <c r="B66" s="119"/>
      <c r="C66" s="119"/>
      <c r="D66" s="119"/>
      <c r="E66" s="119"/>
      <c r="F66" s="119"/>
      <c r="G66" s="119"/>
      <c r="H66" s="119"/>
      <c r="I66" s="119"/>
      <c r="J66" s="119"/>
      <c r="K66" s="119"/>
      <c r="L66" s="119"/>
      <c r="M66" s="119"/>
      <c r="N66" s="119"/>
      <c r="O66" s="119"/>
      <c r="P66" s="119"/>
      <c r="Q66" s="119"/>
      <c r="R66" s="119"/>
    </row>
  </sheetData>
  <mergeCells count="64">
    <mergeCell ref="A57:R57"/>
    <mergeCell ref="A58:G58"/>
    <mergeCell ref="A59:R59"/>
    <mergeCell ref="A63:G63"/>
    <mergeCell ref="A64:R64"/>
    <mergeCell ref="A40:C40"/>
    <mergeCell ref="D40:F40"/>
    <mergeCell ref="G40:H40"/>
    <mergeCell ref="I40:K40"/>
    <mergeCell ref="L40:R40"/>
    <mergeCell ref="D39:F39"/>
    <mergeCell ref="G39:H39"/>
    <mergeCell ref="I39:K39"/>
    <mergeCell ref="L39:R39"/>
    <mergeCell ref="A33:R33"/>
    <mergeCell ref="A34:R34"/>
    <mergeCell ref="A35:R35"/>
    <mergeCell ref="A65:R65"/>
    <mergeCell ref="A66:R66"/>
    <mergeCell ref="A16:R16"/>
    <mergeCell ref="A21:R21"/>
    <mergeCell ref="A20:R20"/>
    <mergeCell ref="A46:R46"/>
    <mergeCell ref="A60:R60"/>
    <mergeCell ref="A61:R61"/>
    <mergeCell ref="A43:R43"/>
    <mergeCell ref="D41:F41"/>
    <mergeCell ref="G41:H41"/>
    <mergeCell ref="I41:K41"/>
    <mergeCell ref="L41:R41"/>
    <mergeCell ref="A38:R38"/>
    <mergeCell ref="A36:R36"/>
    <mergeCell ref="A27:R27"/>
    <mergeCell ref="A1:R1"/>
    <mergeCell ref="A3:R3"/>
    <mergeCell ref="A9:R9"/>
    <mergeCell ref="A10:R10"/>
    <mergeCell ref="A5:R5"/>
    <mergeCell ref="A7:R7"/>
    <mergeCell ref="A8:R8"/>
    <mergeCell ref="A12:R12"/>
    <mergeCell ref="A18:R18"/>
    <mergeCell ref="A23:R23"/>
    <mergeCell ref="A52:R52"/>
    <mergeCell ref="A47:R47"/>
    <mergeCell ref="A41:C41"/>
    <mergeCell ref="A14:R14"/>
    <mergeCell ref="A15:R15"/>
    <mergeCell ref="A13:R13"/>
    <mergeCell ref="A19:R19"/>
    <mergeCell ref="A24:R24"/>
    <mergeCell ref="A51:R51"/>
    <mergeCell ref="A28:R28"/>
    <mergeCell ref="A31:R31"/>
    <mergeCell ref="A32:R32"/>
    <mergeCell ref="A39:C39"/>
    <mergeCell ref="A55:R55"/>
    <mergeCell ref="A53:R53"/>
    <mergeCell ref="A54:R54"/>
    <mergeCell ref="A44:R44"/>
    <mergeCell ref="A45:R45"/>
    <mergeCell ref="A49:R49"/>
    <mergeCell ref="A50:R50"/>
    <mergeCell ref="A48:R48"/>
  </mergeCells>
  <phoneticPr fontId="37"/>
  <pageMargins left="0.98425196850393704" right="0.39370078740157483" top="0.39370078740157483" bottom="0.19685039370078741" header="0.51181102362204722" footer="0.51181102362204722"/>
  <pageSetup paperSize="9" scale="9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172" t="s">
        <v>37</v>
      </c>
      <c r="B3" s="172"/>
      <c r="C3" s="172"/>
      <c r="D3" s="172"/>
      <c r="E3" s="172"/>
      <c r="F3" s="172"/>
      <c r="G3" s="172"/>
      <c r="H3" s="172"/>
      <c r="I3" s="172"/>
      <c r="J3" s="172"/>
      <c r="K3" s="172"/>
      <c r="L3" s="172"/>
      <c r="M3" s="172"/>
      <c r="N3" s="172"/>
      <c r="O3" s="172"/>
      <c r="P3" s="172"/>
      <c r="Q3" s="172"/>
      <c r="R3" s="172"/>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155</v>
      </c>
      <c r="M5" s="47" t="s">
        <v>156</v>
      </c>
      <c r="N5" s="43" t="s">
        <v>65</v>
      </c>
      <c r="O5" s="47" t="s">
        <v>156</v>
      </c>
      <c r="P5" s="43" t="s">
        <v>112</v>
      </c>
      <c r="Q5" s="47" t="s">
        <v>157</v>
      </c>
      <c r="R5" s="43" t="s">
        <v>111</v>
      </c>
    </row>
    <row r="6" spans="1:30" ht="18.75" customHeight="1" x14ac:dyDescent="0.15">
      <c r="A6" s="137" t="s">
        <v>38</v>
      </c>
      <c r="B6" s="77"/>
      <c r="C6" s="77"/>
      <c r="D6" s="77"/>
      <c r="E6" s="77"/>
      <c r="F6" s="77"/>
      <c r="G6" s="77"/>
      <c r="H6" s="40"/>
      <c r="I6" s="40"/>
      <c r="J6" s="40"/>
      <c r="K6" s="40"/>
      <c r="L6" s="40"/>
      <c r="M6" s="40"/>
      <c r="N6" s="40"/>
      <c r="O6" s="40"/>
      <c r="P6" s="40"/>
      <c r="Q6" s="40"/>
      <c r="R6" s="40"/>
    </row>
    <row r="7" spans="1:30" ht="18.75" customHeight="1" x14ac:dyDescent="0.15">
      <c r="A7" s="137" t="s">
        <v>39</v>
      </c>
      <c r="B7" s="77"/>
      <c r="C7" s="77"/>
      <c r="D7" s="77"/>
      <c r="E7" s="77"/>
      <c r="F7" s="77"/>
      <c r="G7" s="77"/>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1" t="s">
        <v>76</v>
      </c>
      <c r="I9" s="91"/>
      <c r="J9" s="91" t="s">
        <v>26</v>
      </c>
      <c r="K9" s="91"/>
      <c r="L9" s="91"/>
      <c r="M9" s="89" t="s">
        <v>158</v>
      </c>
      <c r="N9" s="89"/>
      <c r="O9" s="89"/>
      <c r="P9" s="89"/>
      <c r="Q9" s="89"/>
      <c r="R9" s="89"/>
    </row>
    <row r="10" spans="1:30" ht="22.5" customHeight="1" x14ac:dyDescent="0.15">
      <c r="A10" s="23"/>
      <c r="B10" s="23"/>
      <c r="C10" s="23"/>
      <c r="D10" s="23"/>
      <c r="E10" s="23"/>
      <c r="F10" s="23"/>
      <c r="G10" s="23"/>
      <c r="H10" s="23"/>
      <c r="I10" s="23"/>
      <c r="J10" s="173" t="s">
        <v>27</v>
      </c>
      <c r="K10" s="173"/>
      <c r="L10" s="173"/>
      <c r="M10" s="89" t="s">
        <v>159</v>
      </c>
      <c r="N10" s="89"/>
      <c r="O10" s="89"/>
      <c r="P10" s="89"/>
      <c r="Q10" s="89"/>
      <c r="R10" s="89"/>
    </row>
    <row r="11" spans="1:30" ht="22.5" customHeight="1" x14ac:dyDescent="0.15">
      <c r="A11" s="23"/>
      <c r="B11" s="23"/>
      <c r="C11" s="23"/>
      <c r="D11" s="23"/>
      <c r="E11" s="23"/>
      <c r="F11" s="23"/>
      <c r="G11" s="23"/>
      <c r="H11" s="23"/>
      <c r="I11" s="23"/>
      <c r="J11" s="91" t="s">
        <v>77</v>
      </c>
      <c r="K11" s="91"/>
      <c r="L11" s="91"/>
      <c r="M11" s="89" t="s">
        <v>160</v>
      </c>
      <c r="N11" s="89"/>
      <c r="O11" s="89"/>
      <c r="P11" s="89"/>
      <c r="Q11" s="89"/>
      <c r="R11" s="43" t="s">
        <v>71</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89" t="s">
        <v>78</v>
      </c>
      <c r="B13" s="89"/>
      <c r="C13" s="89"/>
      <c r="D13" s="89"/>
      <c r="E13" s="89"/>
      <c r="F13" s="89"/>
      <c r="G13" s="89"/>
      <c r="H13" s="89"/>
      <c r="I13" s="89"/>
      <c r="J13" s="89"/>
      <c r="K13" s="89"/>
      <c r="L13" s="89"/>
      <c r="M13" s="89"/>
      <c r="N13" s="89"/>
      <c r="O13" s="89"/>
      <c r="P13" s="89"/>
      <c r="Q13" s="89"/>
      <c r="R13" s="89"/>
    </row>
    <row r="14" spans="1:30" ht="18.75" customHeight="1" x14ac:dyDescent="0.15">
      <c r="A14" s="89" t="s">
        <v>79</v>
      </c>
      <c r="B14" s="89"/>
      <c r="C14" s="89"/>
      <c r="D14" s="89"/>
      <c r="E14" s="89"/>
      <c r="F14" s="89"/>
      <c r="G14" s="89"/>
      <c r="H14" s="89"/>
      <c r="I14" s="89"/>
      <c r="J14" s="89"/>
      <c r="K14" s="89"/>
      <c r="L14" s="89"/>
      <c r="M14" s="89"/>
      <c r="N14" s="89"/>
      <c r="O14" s="89"/>
      <c r="P14" s="89"/>
      <c r="Q14" s="89"/>
      <c r="R14" s="89"/>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69" t="s">
        <v>85</v>
      </c>
      <c r="B16" s="169"/>
      <c r="C16" s="169"/>
      <c r="D16" s="170" t="s">
        <v>168</v>
      </c>
      <c r="E16" s="170"/>
      <c r="F16" s="170"/>
      <c r="G16" s="170"/>
      <c r="H16" s="170"/>
      <c r="I16" s="170"/>
      <c r="J16" s="170"/>
      <c r="K16" s="170"/>
      <c r="L16" s="170"/>
      <c r="M16" s="170"/>
      <c r="N16" s="170"/>
      <c r="O16" s="170"/>
      <c r="P16" s="170"/>
      <c r="Q16" s="170"/>
      <c r="R16" s="170"/>
    </row>
    <row r="17" spans="1:30" ht="18.75" customHeight="1" x14ac:dyDescent="0.15">
      <c r="A17" s="3"/>
      <c r="B17" s="40"/>
      <c r="C17" s="40"/>
      <c r="D17" s="170"/>
      <c r="E17" s="170"/>
      <c r="F17" s="170"/>
      <c r="G17" s="170"/>
      <c r="H17" s="170"/>
      <c r="I17" s="170"/>
      <c r="J17" s="170"/>
      <c r="K17" s="170"/>
      <c r="L17" s="170"/>
      <c r="M17" s="170"/>
      <c r="N17" s="170"/>
      <c r="O17" s="170"/>
      <c r="P17" s="170"/>
      <c r="Q17" s="170"/>
      <c r="R17" s="170"/>
    </row>
    <row r="18" spans="1:30" ht="18.75" customHeight="1" x14ac:dyDescent="0.15">
      <c r="A18" s="169" t="s">
        <v>80</v>
      </c>
      <c r="B18" s="169"/>
      <c r="C18" s="169"/>
      <c r="D18" s="170" t="s">
        <v>165</v>
      </c>
      <c r="E18" s="170"/>
      <c r="F18" s="170"/>
      <c r="G18" s="170"/>
      <c r="H18" s="170"/>
      <c r="I18" s="170"/>
      <c r="J18" s="170"/>
      <c r="K18" s="170"/>
      <c r="L18" s="170"/>
      <c r="M18" s="170"/>
      <c r="N18" s="170"/>
      <c r="O18" s="170"/>
      <c r="P18" s="170"/>
      <c r="Q18" s="170"/>
      <c r="R18" s="170"/>
    </row>
    <row r="19" spans="1:30" ht="18.75" customHeight="1" x14ac:dyDescent="0.15">
      <c r="A19" s="3"/>
      <c r="B19" s="40"/>
      <c r="C19" s="40"/>
      <c r="D19" s="170"/>
      <c r="E19" s="170"/>
      <c r="F19" s="170"/>
      <c r="G19" s="170"/>
      <c r="H19" s="170"/>
      <c r="I19" s="170"/>
      <c r="J19" s="170"/>
      <c r="K19" s="170"/>
      <c r="L19" s="170"/>
      <c r="M19" s="170"/>
      <c r="N19" s="170"/>
      <c r="O19" s="170"/>
      <c r="P19" s="170"/>
      <c r="Q19" s="170"/>
      <c r="R19" s="170"/>
    </row>
    <row r="20" spans="1:30" ht="18.75" customHeight="1" x14ac:dyDescent="0.15">
      <c r="A20" s="118" t="s">
        <v>86</v>
      </c>
      <c r="B20" s="118"/>
      <c r="C20" s="118"/>
      <c r="D20" s="171" t="s">
        <v>166</v>
      </c>
      <c r="E20" s="171"/>
      <c r="F20" s="171"/>
      <c r="G20" s="171"/>
      <c r="H20" s="41" t="s">
        <v>88</v>
      </c>
      <c r="I20" s="171" t="s">
        <v>167</v>
      </c>
      <c r="J20" s="171"/>
      <c r="K20" s="171"/>
      <c r="L20" s="171"/>
      <c r="M20" s="171"/>
      <c r="N20" s="48" t="s">
        <v>89</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18" t="s">
        <v>109</v>
      </c>
      <c r="B22" s="118"/>
      <c r="C22" s="118"/>
      <c r="D22" s="118"/>
      <c r="E22" s="118"/>
      <c r="F22" s="118"/>
      <c r="G22" s="118"/>
      <c r="H22" s="118"/>
      <c r="I22" s="118"/>
      <c r="J22" s="118"/>
      <c r="K22" s="118"/>
      <c r="L22" s="118"/>
      <c r="M22" s="118"/>
      <c r="N22" s="118"/>
      <c r="O22" s="118"/>
      <c r="P22" s="118"/>
      <c r="Q22" s="118"/>
      <c r="R22" s="118"/>
    </row>
    <row r="23" spans="1:30" ht="27.75" customHeight="1" x14ac:dyDescent="0.15">
      <c r="A23" s="45"/>
      <c r="B23" s="160" t="s">
        <v>104</v>
      </c>
      <c r="C23" s="160"/>
      <c r="D23" s="163" t="s">
        <v>161</v>
      </c>
      <c r="E23" s="163"/>
      <c r="F23" s="163"/>
      <c r="G23" s="163"/>
      <c r="H23" s="163"/>
      <c r="I23" s="164"/>
      <c r="J23" s="92" t="s">
        <v>102</v>
      </c>
      <c r="K23" s="92"/>
      <c r="L23" s="165">
        <v>32599</v>
      </c>
      <c r="M23" s="92"/>
      <c r="N23" s="92"/>
      <c r="O23" s="92"/>
      <c r="P23" s="92"/>
      <c r="Q23" s="92"/>
      <c r="R23" s="92"/>
    </row>
    <row r="24" spans="1:30" ht="27.75" customHeight="1" x14ac:dyDescent="0.15">
      <c r="A24" s="45"/>
      <c r="B24" s="160" t="s">
        <v>105</v>
      </c>
      <c r="C24" s="160"/>
      <c r="D24" s="163" t="s">
        <v>162</v>
      </c>
      <c r="E24" s="163"/>
      <c r="F24" s="163"/>
      <c r="G24" s="163"/>
      <c r="H24" s="163"/>
      <c r="I24" s="164"/>
      <c r="J24" s="166" t="s">
        <v>103</v>
      </c>
      <c r="K24" s="166"/>
      <c r="L24" s="165">
        <v>41365</v>
      </c>
      <c r="M24" s="92"/>
      <c r="N24" s="92"/>
      <c r="O24" s="92"/>
      <c r="P24" s="92"/>
      <c r="Q24" s="92"/>
      <c r="R24" s="92"/>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28" t="s">
        <v>101</v>
      </c>
      <c r="B26" s="77"/>
      <c r="C26" s="77"/>
      <c r="D26" s="77"/>
      <c r="E26" s="77"/>
      <c r="F26" s="77"/>
      <c r="G26" s="77"/>
      <c r="H26" s="40"/>
      <c r="I26" s="40"/>
      <c r="J26" s="40"/>
      <c r="K26" s="40"/>
      <c r="L26" s="40"/>
      <c r="M26" s="40"/>
      <c r="N26" s="40"/>
      <c r="O26" s="40"/>
      <c r="P26" s="40"/>
      <c r="Q26" s="40"/>
      <c r="R26" s="40"/>
    </row>
    <row r="27" spans="1:30" ht="33" customHeight="1" x14ac:dyDescent="0.15">
      <c r="A27" s="40"/>
      <c r="B27" s="167"/>
      <c r="C27" s="167"/>
      <c r="D27" s="168"/>
      <c r="E27" s="168"/>
      <c r="F27" s="168"/>
      <c r="G27" s="168"/>
      <c r="H27" s="168"/>
      <c r="I27" s="168"/>
      <c r="J27" s="168"/>
      <c r="K27" s="168"/>
      <c r="L27" s="168"/>
      <c r="M27" s="168"/>
      <c r="N27" s="168"/>
      <c r="O27" s="168"/>
      <c r="P27" s="168"/>
      <c r="Q27" s="168"/>
      <c r="R27" s="168"/>
      <c r="S27" s="40"/>
    </row>
    <row r="28" spans="1:30" ht="39" customHeight="1" x14ac:dyDescent="0.15">
      <c r="A28" s="40"/>
      <c r="B28" s="162" t="s">
        <v>40</v>
      </c>
      <c r="C28" s="162"/>
      <c r="D28" s="162" t="s">
        <v>158</v>
      </c>
      <c r="E28" s="162"/>
      <c r="F28" s="162"/>
      <c r="G28" s="162"/>
      <c r="H28" s="162"/>
      <c r="I28" s="162"/>
      <c r="J28" s="162"/>
      <c r="K28" s="162"/>
      <c r="L28" s="162"/>
      <c r="M28" s="162"/>
      <c r="N28" s="162"/>
      <c r="O28" s="162"/>
      <c r="P28" s="162"/>
      <c r="Q28" s="162"/>
      <c r="R28" s="162"/>
      <c r="S28" s="40"/>
    </row>
    <row r="29" spans="1:30" ht="39" customHeight="1" x14ac:dyDescent="0.15">
      <c r="A29" s="40"/>
      <c r="B29" s="162" t="s">
        <v>6</v>
      </c>
      <c r="C29" s="162"/>
      <c r="D29" s="162" t="s">
        <v>163</v>
      </c>
      <c r="E29" s="162"/>
      <c r="F29" s="162"/>
      <c r="G29" s="162"/>
      <c r="H29" s="162"/>
      <c r="I29" s="162"/>
      <c r="J29" s="162"/>
      <c r="K29" s="162"/>
      <c r="L29" s="162"/>
      <c r="M29" s="162"/>
      <c r="N29" s="162"/>
      <c r="O29" s="162"/>
      <c r="P29" s="162"/>
      <c r="Q29" s="162"/>
      <c r="R29" s="162"/>
      <c r="S29" s="40"/>
    </row>
    <row r="30" spans="1:30" ht="14.25" customHeight="1" x14ac:dyDescent="0.15">
      <c r="A30" s="40"/>
      <c r="B30" s="160" t="s">
        <v>7</v>
      </c>
      <c r="C30" s="160"/>
      <c r="D30" s="161" t="s">
        <v>41</v>
      </c>
      <c r="E30" s="97"/>
      <c r="F30" s="150">
        <v>3</v>
      </c>
      <c r="G30" s="150"/>
      <c r="H30" s="150"/>
      <c r="I30" s="150"/>
      <c r="J30" s="98" t="s">
        <v>82</v>
      </c>
      <c r="K30" s="98">
        <v>4</v>
      </c>
      <c r="L30" s="98"/>
      <c r="M30" s="98" t="s">
        <v>83</v>
      </c>
      <c r="N30" s="150">
        <v>5</v>
      </c>
      <c r="O30" s="150"/>
      <c r="P30" s="98" t="s">
        <v>84</v>
      </c>
      <c r="Q30" s="150"/>
      <c r="R30" s="154"/>
      <c r="S30" s="40"/>
      <c r="X30" s="19"/>
    </row>
    <row r="31" spans="1:30" ht="14.25" customHeight="1" x14ac:dyDescent="0.15">
      <c r="A31" s="40"/>
      <c r="B31" s="160"/>
      <c r="C31" s="160"/>
      <c r="D31" s="157" t="s">
        <v>81</v>
      </c>
      <c r="E31" s="158"/>
      <c r="F31" s="151"/>
      <c r="G31" s="151"/>
      <c r="H31" s="151"/>
      <c r="I31" s="151"/>
      <c r="J31" s="153"/>
      <c r="K31" s="153"/>
      <c r="L31" s="153"/>
      <c r="M31" s="153"/>
      <c r="N31" s="151"/>
      <c r="O31" s="151"/>
      <c r="P31" s="153"/>
      <c r="Q31" s="151"/>
      <c r="R31" s="155"/>
      <c r="S31" s="40"/>
      <c r="AD31" s="19"/>
    </row>
    <row r="32" spans="1:30" ht="14.25" customHeight="1" x14ac:dyDescent="0.15">
      <c r="A32" s="40"/>
      <c r="B32" s="160"/>
      <c r="C32" s="160"/>
      <c r="D32" s="159" t="s">
        <v>42</v>
      </c>
      <c r="E32" s="100"/>
      <c r="F32" s="152"/>
      <c r="G32" s="152"/>
      <c r="H32" s="152"/>
      <c r="I32" s="152"/>
      <c r="J32" s="101"/>
      <c r="K32" s="101"/>
      <c r="L32" s="101"/>
      <c r="M32" s="101"/>
      <c r="N32" s="152"/>
      <c r="O32" s="152"/>
      <c r="P32" s="101"/>
      <c r="Q32" s="152"/>
      <c r="R32" s="156"/>
      <c r="S32" s="40"/>
    </row>
    <row r="33" spans="1:21" ht="15" customHeight="1" x14ac:dyDescent="0.15">
      <c r="A33" s="40"/>
      <c r="B33" s="138" t="s">
        <v>110</v>
      </c>
      <c r="C33" s="139"/>
      <c r="D33" s="97" t="s">
        <v>44</v>
      </c>
      <c r="E33" s="99"/>
      <c r="F33" s="97" t="s">
        <v>5</v>
      </c>
      <c r="G33" s="98"/>
      <c r="H33" s="98"/>
      <c r="I33" s="99"/>
      <c r="J33" s="97" t="s">
        <v>45</v>
      </c>
      <c r="K33" s="98"/>
      <c r="L33" s="99"/>
      <c r="M33" s="149" t="s">
        <v>92</v>
      </c>
      <c r="N33" s="149"/>
      <c r="O33" s="149"/>
      <c r="P33" s="97" t="s">
        <v>90</v>
      </c>
      <c r="Q33" s="98"/>
      <c r="R33" s="99"/>
      <c r="S33" s="40"/>
      <c r="T33" s="40"/>
      <c r="U33" s="40"/>
    </row>
    <row r="34" spans="1:21" ht="15" customHeight="1" x14ac:dyDescent="0.15">
      <c r="A34" s="40"/>
      <c r="B34" s="140"/>
      <c r="C34" s="141"/>
      <c r="D34" s="100"/>
      <c r="E34" s="102"/>
      <c r="F34" s="100"/>
      <c r="G34" s="101"/>
      <c r="H34" s="101"/>
      <c r="I34" s="102"/>
      <c r="J34" s="100"/>
      <c r="K34" s="101"/>
      <c r="L34" s="102"/>
      <c r="M34" s="148" t="s">
        <v>91</v>
      </c>
      <c r="N34" s="148"/>
      <c r="O34" s="148"/>
      <c r="P34" s="100"/>
      <c r="Q34" s="101"/>
      <c r="R34" s="102"/>
    </row>
    <row r="35" spans="1:21" ht="28.5" customHeight="1" x14ac:dyDescent="0.15">
      <c r="A35" s="40"/>
      <c r="B35" s="140"/>
      <c r="C35" s="141"/>
      <c r="D35" s="142" t="s">
        <v>164</v>
      </c>
      <c r="E35" s="143"/>
      <c r="F35" s="142" t="s">
        <v>169</v>
      </c>
      <c r="G35" s="146"/>
      <c r="H35" s="146"/>
      <c r="I35" s="143"/>
      <c r="J35" s="97" t="s">
        <v>170</v>
      </c>
      <c r="K35" s="98"/>
      <c r="L35" s="99"/>
      <c r="M35" s="135" t="s">
        <v>171</v>
      </c>
      <c r="N35" s="135"/>
      <c r="O35" s="135"/>
      <c r="P35" s="129"/>
      <c r="Q35" s="130"/>
      <c r="R35" s="131"/>
    </row>
    <row r="36" spans="1:21" ht="28.5" customHeight="1" x14ac:dyDescent="0.15">
      <c r="A36" s="40"/>
      <c r="B36" s="140"/>
      <c r="C36" s="141"/>
      <c r="D36" s="144"/>
      <c r="E36" s="145"/>
      <c r="F36" s="144"/>
      <c r="G36" s="147"/>
      <c r="H36" s="147"/>
      <c r="I36" s="145"/>
      <c r="J36" s="100"/>
      <c r="K36" s="101"/>
      <c r="L36" s="102"/>
      <c r="M36" s="135" t="s">
        <v>171</v>
      </c>
      <c r="N36" s="135"/>
      <c r="O36" s="135"/>
      <c r="P36" s="132"/>
      <c r="Q36" s="133"/>
      <c r="R36" s="134"/>
    </row>
    <row r="37" spans="1:21" ht="28.5" customHeight="1" x14ac:dyDescent="0.15">
      <c r="A37" s="40"/>
      <c r="B37" s="140"/>
      <c r="C37" s="141"/>
      <c r="D37" s="142" t="s">
        <v>164</v>
      </c>
      <c r="E37" s="143"/>
      <c r="F37" s="142" t="s">
        <v>172</v>
      </c>
      <c r="G37" s="146"/>
      <c r="H37" s="146"/>
      <c r="I37" s="143"/>
      <c r="J37" s="97" t="s">
        <v>170</v>
      </c>
      <c r="K37" s="98"/>
      <c r="L37" s="99"/>
      <c r="M37" s="135" t="s">
        <v>171</v>
      </c>
      <c r="N37" s="135"/>
      <c r="O37" s="135"/>
      <c r="P37" s="129"/>
      <c r="Q37" s="130"/>
      <c r="R37" s="131"/>
    </row>
    <row r="38" spans="1:21" ht="28.5" customHeight="1" x14ac:dyDescent="0.15">
      <c r="A38" s="40"/>
      <c r="B38" s="109"/>
      <c r="C38" s="110"/>
      <c r="D38" s="144"/>
      <c r="E38" s="145"/>
      <c r="F38" s="144"/>
      <c r="G38" s="147"/>
      <c r="H38" s="147"/>
      <c r="I38" s="145"/>
      <c r="J38" s="100"/>
      <c r="K38" s="101"/>
      <c r="L38" s="102"/>
      <c r="M38" s="135" t="s">
        <v>171</v>
      </c>
      <c r="N38" s="135"/>
      <c r="O38" s="135"/>
      <c r="P38" s="132"/>
      <c r="Q38" s="133"/>
      <c r="R38" s="134"/>
    </row>
    <row r="39" spans="1:21" ht="5.25" customHeight="1" x14ac:dyDescent="0.15">
      <c r="A39" s="128"/>
      <c r="B39" s="70"/>
      <c r="C39" s="70"/>
      <c r="D39" s="70"/>
      <c r="E39" s="70"/>
      <c r="F39" s="70"/>
      <c r="G39" s="70"/>
    </row>
    <row r="40" spans="1:21" ht="18.75" customHeight="1" x14ac:dyDescent="0.15">
      <c r="A40" s="137" t="s">
        <v>43</v>
      </c>
      <c r="B40" s="77"/>
      <c r="C40" s="77"/>
      <c r="D40" s="77"/>
      <c r="E40" s="77"/>
      <c r="F40" s="77"/>
      <c r="G40" s="77"/>
      <c r="H40" s="40"/>
      <c r="I40" s="40"/>
      <c r="J40" s="40"/>
      <c r="K40" s="40"/>
      <c r="L40" s="40"/>
      <c r="M40" s="40"/>
      <c r="N40" s="40"/>
      <c r="O40" s="40"/>
      <c r="P40" s="40"/>
      <c r="Q40" s="40"/>
      <c r="R40" s="40"/>
    </row>
    <row r="41" spans="1:21" ht="19.5" customHeight="1" x14ac:dyDescent="0.15">
      <c r="A41" s="136" t="s">
        <v>108</v>
      </c>
      <c r="B41" s="136"/>
      <c r="C41" s="136"/>
      <c r="D41" s="136"/>
      <c r="E41" s="136"/>
      <c r="F41" s="136"/>
      <c r="G41" s="136"/>
      <c r="H41" s="136"/>
      <c r="I41" s="136"/>
      <c r="J41" s="136"/>
      <c r="K41" s="136"/>
      <c r="L41" s="136"/>
      <c r="M41" s="136"/>
      <c r="N41" s="136"/>
      <c r="O41" s="136"/>
      <c r="P41" s="136"/>
      <c r="Q41" s="136"/>
      <c r="R41" s="136"/>
    </row>
    <row r="42" spans="1:21" ht="19.5" customHeight="1" x14ac:dyDescent="0.15">
      <c r="A42" s="136" t="s">
        <v>94</v>
      </c>
      <c r="B42" s="136"/>
      <c r="C42" s="136"/>
      <c r="D42" s="136"/>
      <c r="E42" s="136"/>
      <c r="F42" s="136"/>
      <c r="G42" s="136"/>
      <c r="H42" s="136"/>
      <c r="I42" s="136"/>
      <c r="J42" s="136"/>
      <c r="K42" s="136"/>
      <c r="L42" s="136"/>
      <c r="M42" s="136"/>
      <c r="N42" s="136"/>
      <c r="O42" s="136"/>
      <c r="P42" s="136"/>
      <c r="Q42" s="136"/>
      <c r="R42" s="136"/>
    </row>
    <row r="43" spans="1:21" ht="19.5" customHeight="1" x14ac:dyDescent="0.15">
      <c r="A43" s="136" t="s">
        <v>87</v>
      </c>
      <c r="B43" s="136"/>
      <c r="C43" s="136"/>
      <c r="D43" s="136"/>
      <c r="E43" s="136"/>
      <c r="F43" s="136"/>
      <c r="G43" s="136"/>
      <c r="H43" s="136"/>
      <c r="I43" s="136"/>
      <c r="J43" s="136"/>
      <c r="K43" s="136"/>
      <c r="L43" s="136"/>
      <c r="M43" s="136"/>
      <c r="N43" s="136"/>
      <c r="O43" s="136"/>
      <c r="P43" s="136"/>
      <c r="Q43" s="136"/>
      <c r="R43" s="136"/>
    </row>
    <row r="44" spans="1:21" ht="19.5" customHeight="1" x14ac:dyDescent="0.15">
      <c r="A44" s="68" t="s">
        <v>107</v>
      </c>
      <c r="B44" s="136"/>
      <c r="C44" s="136"/>
      <c r="D44" s="136"/>
      <c r="E44" s="136"/>
      <c r="F44" s="136"/>
      <c r="G44" s="136"/>
      <c r="H44" s="136"/>
      <c r="I44" s="136"/>
      <c r="J44" s="136"/>
      <c r="K44" s="136"/>
      <c r="L44" s="136"/>
      <c r="M44" s="136"/>
      <c r="N44" s="136"/>
      <c r="O44" s="136"/>
      <c r="P44" s="136"/>
      <c r="Q44" s="136"/>
      <c r="R44" s="136"/>
    </row>
    <row r="45" spans="1:21" ht="19.5" customHeight="1" x14ac:dyDescent="0.15">
      <c r="A45" s="68" t="s">
        <v>106</v>
      </c>
      <c r="B45" s="136"/>
      <c r="C45" s="136"/>
      <c r="D45" s="136"/>
      <c r="E45" s="136"/>
      <c r="F45" s="136"/>
      <c r="G45" s="136"/>
      <c r="H45" s="136"/>
      <c r="I45" s="136"/>
      <c r="J45" s="136"/>
      <c r="K45" s="136"/>
      <c r="L45" s="136"/>
      <c r="M45" s="136"/>
      <c r="N45" s="136"/>
      <c r="O45" s="136"/>
      <c r="P45" s="136"/>
      <c r="Q45" s="136"/>
      <c r="R45" s="136"/>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L5" sqref="L5:R5"/>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172" t="s">
        <v>37</v>
      </c>
      <c r="B3" s="172"/>
      <c r="C3" s="172"/>
      <c r="D3" s="172"/>
      <c r="E3" s="172"/>
      <c r="F3" s="172"/>
      <c r="G3" s="172"/>
      <c r="H3" s="172"/>
      <c r="I3" s="172"/>
      <c r="J3" s="172"/>
      <c r="K3" s="172"/>
      <c r="L3" s="172"/>
      <c r="M3" s="172"/>
      <c r="N3" s="172"/>
      <c r="O3" s="172"/>
      <c r="P3" s="172"/>
      <c r="Q3" s="172"/>
      <c r="R3" s="172"/>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179</v>
      </c>
      <c r="M5" s="32"/>
      <c r="N5" s="31" t="s">
        <v>65</v>
      </c>
      <c r="O5" s="32"/>
      <c r="P5" s="31" t="s">
        <v>112</v>
      </c>
      <c r="Q5" s="32"/>
      <c r="R5" s="31" t="s">
        <v>111</v>
      </c>
    </row>
    <row r="6" spans="1:30" ht="18.75" customHeight="1" x14ac:dyDescent="0.15">
      <c r="A6" s="137" t="s">
        <v>38</v>
      </c>
      <c r="B6" s="77"/>
      <c r="C6" s="77"/>
      <c r="D6" s="77"/>
      <c r="E6" s="77"/>
      <c r="F6" s="77"/>
      <c r="G6" s="77"/>
      <c r="H6" s="29"/>
      <c r="I6" s="29"/>
      <c r="J6" s="29"/>
      <c r="K6" s="29"/>
      <c r="L6" s="29"/>
      <c r="M6" s="29"/>
      <c r="N6" s="29"/>
      <c r="O6" s="29"/>
      <c r="P6" s="29"/>
      <c r="Q6" s="29"/>
      <c r="R6" s="29"/>
    </row>
    <row r="7" spans="1:30" ht="18.75" customHeight="1" x14ac:dyDescent="0.15">
      <c r="A7" s="137" t="s">
        <v>39</v>
      </c>
      <c r="B7" s="77"/>
      <c r="C7" s="77"/>
      <c r="D7" s="77"/>
      <c r="E7" s="77"/>
      <c r="F7" s="77"/>
      <c r="G7" s="77"/>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1" t="s">
        <v>76</v>
      </c>
      <c r="I9" s="91"/>
      <c r="J9" s="91" t="s">
        <v>26</v>
      </c>
      <c r="K9" s="91"/>
      <c r="L9" s="91"/>
      <c r="M9" s="89"/>
      <c r="N9" s="89"/>
      <c r="O9" s="89"/>
      <c r="P9" s="89"/>
      <c r="Q9" s="89"/>
      <c r="R9" s="89"/>
    </row>
    <row r="10" spans="1:30" ht="22.5" customHeight="1" x14ac:dyDescent="0.15">
      <c r="A10" s="23"/>
      <c r="B10" s="23"/>
      <c r="C10" s="23"/>
      <c r="D10" s="23"/>
      <c r="E10" s="23"/>
      <c r="F10" s="23"/>
      <c r="G10" s="23"/>
      <c r="H10" s="23"/>
      <c r="I10" s="23"/>
      <c r="J10" s="173" t="s">
        <v>27</v>
      </c>
      <c r="K10" s="173"/>
      <c r="L10" s="173"/>
      <c r="M10" s="89"/>
      <c r="N10" s="89"/>
      <c r="O10" s="89"/>
      <c r="P10" s="89"/>
      <c r="Q10" s="89"/>
      <c r="R10" s="89"/>
    </row>
    <row r="11" spans="1:30" ht="22.5" customHeight="1" x14ac:dyDescent="0.15">
      <c r="A11" s="23"/>
      <c r="B11" s="23"/>
      <c r="C11" s="23"/>
      <c r="D11" s="23"/>
      <c r="E11" s="23"/>
      <c r="F11" s="23"/>
      <c r="G11" s="23"/>
      <c r="H11" s="23"/>
      <c r="I11" s="23"/>
      <c r="J11" s="91" t="s">
        <v>77</v>
      </c>
      <c r="K11" s="91"/>
      <c r="L11" s="91"/>
      <c r="M11" s="89"/>
      <c r="N11" s="89"/>
      <c r="O11" s="89"/>
      <c r="P11" s="89"/>
      <c r="Q11" s="89"/>
      <c r="R11" s="31" t="s">
        <v>71</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89" t="s">
        <v>78</v>
      </c>
      <c r="B13" s="89"/>
      <c r="C13" s="89"/>
      <c r="D13" s="89"/>
      <c r="E13" s="89"/>
      <c r="F13" s="89"/>
      <c r="G13" s="89"/>
      <c r="H13" s="89"/>
      <c r="I13" s="89"/>
      <c r="J13" s="89"/>
      <c r="K13" s="89"/>
      <c r="L13" s="89"/>
      <c r="M13" s="89"/>
      <c r="N13" s="89"/>
      <c r="O13" s="89"/>
      <c r="P13" s="89"/>
      <c r="Q13" s="89"/>
      <c r="R13" s="89"/>
    </row>
    <row r="14" spans="1:30" ht="18.75" customHeight="1" x14ac:dyDescent="0.15">
      <c r="A14" s="89" t="s">
        <v>79</v>
      </c>
      <c r="B14" s="89"/>
      <c r="C14" s="89"/>
      <c r="D14" s="89"/>
      <c r="E14" s="89"/>
      <c r="F14" s="89"/>
      <c r="G14" s="89"/>
      <c r="H14" s="89"/>
      <c r="I14" s="89"/>
      <c r="J14" s="89"/>
      <c r="K14" s="89"/>
      <c r="L14" s="89"/>
      <c r="M14" s="89"/>
      <c r="N14" s="89"/>
      <c r="O14" s="89"/>
      <c r="P14" s="89"/>
      <c r="Q14" s="89"/>
      <c r="R14" s="89"/>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69" t="s">
        <v>85</v>
      </c>
      <c r="B16" s="169"/>
      <c r="C16" s="169"/>
      <c r="D16" s="170" t="str">
        <f>様式第１号の１!V5</f>
        <v>行橋北小学校外壁改修工事</v>
      </c>
      <c r="E16" s="170"/>
      <c r="F16" s="170"/>
      <c r="G16" s="170"/>
      <c r="H16" s="170"/>
      <c r="I16" s="170"/>
      <c r="J16" s="170"/>
      <c r="K16" s="170"/>
      <c r="L16" s="170"/>
      <c r="M16" s="170"/>
      <c r="N16" s="170"/>
      <c r="O16" s="170"/>
      <c r="P16" s="170"/>
      <c r="Q16" s="170"/>
      <c r="R16" s="170"/>
    </row>
    <row r="17" spans="1:30" ht="18.75" customHeight="1" x14ac:dyDescent="0.15">
      <c r="A17" s="3"/>
      <c r="B17" s="29"/>
      <c r="C17" s="29"/>
      <c r="D17" s="170"/>
      <c r="E17" s="170"/>
      <c r="F17" s="170"/>
      <c r="G17" s="170"/>
      <c r="H17" s="170"/>
      <c r="I17" s="170"/>
      <c r="J17" s="170"/>
      <c r="K17" s="170"/>
      <c r="L17" s="170"/>
      <c r="M17" s="170"/>
      <c r="N17" s="170"/>
      <c r="O17" s="170"/>
      <c r="P17" s="170"/>
      <c r="Q17" s="170"/>
      <c r="R17" s="170"/>
    </row>
    <row r="18" spans="1:30" ht="18.75" customHeight="1" x14ac:dyDescent="0.15">
      <c r="A18" s="169" t="s">
        <v>80</v>
      </c>
      <c r="B18" s="169"/>
      <c r="C18" s="169"/>
      <c r="D18" s="170" t="str">
        <f>様式第１号の１!V9</f>
        <v>行橋市行事六丁目20番1号</v>
      </c>
      <c r="E18" s="170"/>
      <c r="F18" s="170"/>
      <c r="G18" s="170"/>
      <c r="H18" s="170"/>
      <c r="I18" s="170"/>
      <c r="J18" s="170"/>
      <c r="K18" s="170"/>
      <c r="L18" s="170"/>
      <c r="M18" s="170"/>
      <c r="N18" s="170"/>
      <c r="O18" s="170"/>
      <c r="P18" s="170"/>
      <c r="Q18" s="170"/>
      <c r="R18" s="170"/>
    </row>
    <row r="19" spans="1:30" ht="18.75" customHeight="1" x14ac:dyDescent="0.15">
      <c r="A19" s="3"/>
      <c r="B19" s="29"/>
      <c r="C19" s="29"/>
      <c r="D19" s="170"/>
      <c r="E19" s="170"/>
      <c r="F19" s="170"/>
      <c r="G19" s="170"/>
      <c r="H19" s="170"/>
      <c r="I19" s="170"/>
      <c r="J19" s="170"/>
      <c r="K19" s="170"/>
      <c r="L19" s="170"/>
      <c r="M19" s="170"/>
      <c r="N19" s="170"/>
      <c r="O19" s="170"/>
      <c r="P19" s="170"/>
      <c r="Q19" s="170"/>
      <c r="R19" s="170"/>
    </row>
    <row r="20" spans="1:30" ht="18.75" customHeight="1" x14ac:dyDescent="0.15">
      <c r="A20" s="118" t="s">
        <v>86</v>
      </c>
      <c r="B20" s="118"/>
      <c r="C20" s="118"/>
      <c r="D20" s="171" t="str">
        <f>様式第１号の１!V10</f>
        <v>令和２年７月２９日</v>
      </c>
      <c r="E20" s="171"/>
      <c r="F20" s="171"/>
      <c r="G20" s="171"/>
      <c r="H20" s="41" t="s">
        <v>88</v>
      </c>
      <c r="I20" s="171" t="str">
        <f>様式第１号の１!Z10</f>
        <v>令和３年２月２８日</v>
      </c>
      <c r="J20" s="171"/>
      <c r="K20" s="171"/>
      <c r="L20" s="171"/>
      <c r="M20" s="171"/>
      <c r="N20" s="48" t="s">
        <v>89</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18" t="s">
        <v>109</v>
      </c>
      <c r="B22" s="118"/>
      <c r="C22" s="118"/>
      <c r="D22" s="118"/>
      <c r="E22" s="118"/>
      <c r="F22" s="118"/>
      <c r="G22" s="118"/>
      <c r="H22" s="118"/>
      <c r="I22" s="118"/>
      <c r="J22" s="118"/>
      <c r="K22" s="118"/>
      <c r="L22" s="118"/>
      <c r="M22" s="118"/>
      <c r="N22" s="118"/>
      <c r="O22" s="118"/>
      <c r="P22" s="118"/>
      <c r="Q22" s="118"/>
      <c r="R22" s="118"/>
    </row>
    <row r="23" spans="1:30" ht="27.75" customHeight="1" x14ac:dyDescent="0.15">
      <c r="A23" s="33"/>
      <c r="B23" s="160" t="s">
        <v>104</v>
      </c>
      <c r="C23" s="160"/>
      <c r="D23" s="163"/>
      <c r="E23" s="163"/>
      <c r="F23" s="163"/>
      <c r="G23" s="163"/>
      <c r="H23" s="163"/>
      <c r="I23" s="164"/>
      <c r="J23" s="92" t="s">
        <v>102</v>
      </c>
      <c r="K23" s="92"/>
      <c r="L23" s="92"/>
      <c r="M23" s="92"/>
      <c r="N23" s="92"/>
      <c r="O23" s="92"/>
      <c r="P23" s="92"/>
      <c r="Q23" s="92"/>
      <c r="R23" s="92"/>
    </row>
    <row r="24" spans="1:30" ht="27.75" customHeight="1" x14ac:dyDescent="0.15">
      <c r="A24" s="33"/>
      <c r="B24" s="160" t="s">
        <v>105</v>
      </c>
      <c r="C24" s="160"/>
      <c r="D24" s="163"/>
      <c r="E24" s="163"/>
      <c r="F24" s="163"/>
      <c r="G24" s="163"/>
      <c r="H24" s="163"/>
      <c r="I24" s="164"/>
      <c r="J24" s="166" t="s">
        <v>103</v>
      </c>
      <c r="K24" s="166"/>
      <c r="L24" s="92"/>
      <c r="M24" s="92"/>
      <c r="N24" s="92"/>
      <c r="O24" s="92"/>
      <c r="P24" s="92"/>
      <c r="Q24" s="92"/>
      <c r="R24" s="92"/>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28" t="s">
        <v>101</v>
      </c>
      <c r="B26" s="77"/>
      <c r="C26" s="77"/>
      <c r="D26" s="77"/>
      <c r="E26" s="77"/>
      <c r="F26" s="77"/>
      <c r="G26" s="77"/>
      <c r="H26" s="29"/>
      <c r="I26" s="29"/>
      <c r="J26" s="29"/>
      <c r="K26" s="29"/>
      <c r="L26" s="29"/>
      <c r="M26" s="29"/>
      <c r="N26" s="29"/>
      <c r="O26" s="29"/>
      <c r="P26" s="29"/>
      <c r="Q26" s="29"/>
      <c r="R26" s="29"/>
    </row>
    <row r="27" spans="1:30" ht="33" customHeight="1" x14ac:dyDescent="0.15">
      <c r="A27" s="29"/>
      <c r="B27" s="167"/>
      <c r="C27" s="167"/>
      <c r="D27" s="168"/>
      <c r="E27" s="168"/>
      <c r="F27" s="168"/>
      <c r="G27" s="168"/>
      <c r="H27" s="168"/>
      <c r="I27" s="168"/>
      <c r="J27" s="168"/>
      <c r="K27" s="168"/>
      <c r="L27" s="168"/>
      <c r="M27" s="168"/>
      <c r="N27" s="168"/>
      <c r="O27" s="168"/>
      <c r="P27" s="168"/>
      <c r="Q27" s="168"/>
      <c r="R27" s="168"/>
      <c r="S27" s="29"/>
    </row>
    <row r="28" spans="1:30" ht="39" customHeight="1" x14ac:dyDescent="0.15">
      <c r="A28" s="29"/>
      <c r="B28" s="162" t="s">
        <v>40</v>
      </c>
      <c r="C28" s="162"/>
      <c r="D28" s="162"/>
      <c r="E28" s="162"/>
      <c r="F28" s="162"/>
      <c r="G28" s="162"/>
      <c r="H28" s="162"/>
      <c r="I28" s="162"/>
      <c r="J28" s="162"/>
      <c r="K28" s="162"/>
      <c r="L28" s="162"/>
      <c r="M28" s="162"/>
      <c r="N28" s="162"/>
      <c r="O28" s="162"/>
      <c r="P28" s="162"/>
      <c r="Q28" s="162"/>
      <c r="R28" s="162"/>
      <c r="S28" s="29"/>
    </row>
    <row r="29" spans="1:30" ht="39" customHeight="1" x14ac:dyDescent="0.15">
      <c r="A29" s="29"/>
      <c r="B29" s="162" t="s">
        <v>6</v>
      </c>
      <c r="C29" s="162"/>
      <c r="D29" s="162"/>
      <c r="E29" s="162"/>
      <c r="F29" s="162"/>
      <c r="G29" s="162"/>
      <c r="H29" s="162"/>
      <c r="I29" s="162"/>
      <c r="J29" s="162"/>
      <c r="K29" s="162"/>
      <c r="L29" s="162"/>
      <c r="M29" s="162"/>
      <c r="N29" s="162"/>
      <c r="O29" s="162"/>
      <c r="P29" s="162"/>
      <c r="Q29" s="162"/>
      <c r="R29" s="162"/>
      <c r="S29" s="29"/>
    </row>
    <row r="30" spans="1:30" ht="14.25" customHeight="1" x14ac:dyDescent="0.15">
      <c r="A30" s="29"/>
      <c r="B30" s="160" t="s">
        <v>7</v>
      </c>
      <c r="C30" s="160"/>
      <c r="D30" s="161" t="s">
        <v>41</v>
      </c>
      <c r="E30" s="97"/>
      <c r="F30" s="150"/>
      <c r="G30" s="150"/>
      <c r="H30" s="150"/>
      <c r="I30" s="150"/>
      <c r="J30" s="98" t="s">
        <v>82</v>
      </c>
      <c r="K30" s="98"/>
      <c r="L30" s="98"/>
      <c r="M30" s="98" t="s">
        <v>83</v>
      </c>
      <c r="N30" s="150"/>
      <c r="O30" s="150"/>
      <c r="P30" s="98" t="s">
        <v>84</v>
      </c>
      <c r="Q30" s="150"/>
      <c r="R30" s="154"/>
      <c r="S30" s="29"/>
      <c r="X30" s="19"/>
    </row>
    <row r="31" spans="1:30" ht="14.25" customHeight="1" x14ac:dyDescent="0.15">
      <c r="A31" s="29"/>
      <c r="B31" s="160"/>
      <c r="C31" s="160"/>
      <c r="D31" s="157" t="s">
        <v>81</v>
      </c>
      <c r="E31" s="158"/>
      <c r="F31" s="151"/>
      <c r="G31" s="151"/>
      <c r="H31" s="151"/>
      <c r="I31" s="151"/>
      <c r="J31" s="153"/>
      <c r="K31" s="153"/>
      <c r="L31" s="153"/>
      <c r="M31" s="153"/>
      <c r="N31" s="151"/>
      <c r="O31" s="151"/>
      <c r="P31" s="153"/>
      <c r="Q31" s="151"/>
      <c r="R31" s="155"/>
      <c r="S31" s="29"/>
      <c r="AD31" s="19"/>
    </row>
    <row r="32" spans="1:30" ht="14.25" customHeight="1" x14ac:dyDescent="0.15">
      <c r="A32" s="29"/>
      <c r="B32" s="160"/>
      <c r="C32" s="160"/>
      <c r="D32" s="159" t="s">
        <v>42</v>
      </c>
      <c r="E32" s="100"/>
      <c r="F32" s="152"/>
      <c r="G32" s="152"/>
      <c r="H32" s="152"/>
      <c r="I32" s="152"/>
      <c r="J32" s="101"/>
      <c r="K32" s="101"/>
      <c r="L32" s="101"/>
      <c r="M32" s="101"/>
      <c r="N32" s="152"/>
      <c r="O32" s="152"/>
      <c r="P32" s="101"/>
      <c r="Q32" s="152"/>
      <c r="R32" s="156"/>
      <c r="S32" s="29"/>
    </row>
    <row r="33" spans="1:21" ht="15" customHeight="1" x14ac:dyDescent="0.15">
      <c r="A33" s="29"/>
      <c r="B33" s="138" t="s">
        <v>110</v>
      </c>
      <c r="C33" s="139"/>
      <c r="D33" s="97" t="s">
        <v>44</v>
      </c>
      <c r="E33" s="99"/>
      <c r="F33" s="97" t="s">
        <v>5</v>
      </c>
      <c r="G33" s="98"/>
      <c r="H33" s="98"/>
      <c r="I33" s="99"/>
      <c r="J33" s="97" t="s">
        <v>45</v>
      </c>
      <c r="K33" s="98"/>
      <c r="L33" s="99"/>
      <c r="M33" s="149" t="s">
        <v>92</v>
      </c>
      <c r="N33" s="149"/>
      <c r="O33" s="149"/>
      <c r="P33" s="97" t="s">
        <v>90</v>
      </c>
      <c r="Q33" s="98"/>
      <c r="R33" s="99"/>
      <c r="S33" s="29"/>
      <c r="T33" s="29"/>
      <c r="U33" s="29"/>
    </row>
    <row r="34" spans="1:21" ht="15" customHeight="1" x14ac:dyDescent="0.15">
      <c r="A34" s="29"/>
      <c r="B34" s="140"/>
      <c r="C34" s="141"/>
      <c r="D34" s="100"/>
      <c r="E34" s="102"/>
      <c r="F34" s="100"/>
      <c r="G34" s="101"/>
      <c r="H34" s="101"/>
      <c r="I34" s="102"/>
      <c r="J34" s="100"/>
      <c r="K34" s="101"/>
      <c r="L34" s="102"/>
      <c r="M34" s="148" t="s">
        <v>91</v>
      </c>
      <c r="N34" s="148"/>
      <c r="O34" s="148"/>
      <c r="P34" s="100"/>
      <c r="Q34" s="101"/>
      <c r="R34" s="102"/>
    </row>
    <row r="35" spans="1:21" ht="28.5" customHeight="1" x14ac:dyDescent="0.15">
      <c r="A35" s="29"/>
      <c r="B35" s="140"/>
      <c r="C35" s="141"/>
      <c r="D35" s="142"/>
      <c r="E35" s="143"/>
      <c r="F35" s="142"/>
      <c r="G35" s="146"/>
      <c r="H35" s="146"/>
      <c r="I35" s="143"/>
      <c r="J35" s="97"/>
      <c r="K35" s="98"/>
      <c r="L35" s="99"/>
      <c r="M35" s="135" t="s">
        <v>93</v>
      </c>
      <c r="N35" s="135"/>
      <c r="O35" s="135"/>
      <c r="P35" s="129"/>
      <c r="Q35" s="130"/>
      <c r="R35" s="131"/>
    </row>
    <row r="36" spans="1:21" ht="28.5" customHeight="1" x14ac:dyDescent="0.15">
      <c r="A36" s="29"/>
      <c r="B36" s="140"/>
      <c r="C36" s="141"/>
      <c r="D36" s="144"/>
      <c r="E36" s="145"/>
      <c r="F36" s="144"/>
      <c r="G36" s="147"/>
      <c r="H36" s="147"/>
      <c r="I36" s="145"/>
      <c r="J36" s="100"/>
      <c r="K36" s="101"/>
      <c r="L36" s="102"/>
      <c r="M36" s="135" t="s">
        <v>93</v>
      </c>
      <c r="N36" s="135"/>
      <c r="O36" s="135"/>
      <c r="P36" s="132"/>
      <c r="Q36" s="133"/>
      <c r="R36" s="134"/>
    </row>
    <row r="37" spans="1:21" ht="28.5" customHeight="1" x14ac:dyDescent="0.15">
      <c r="A37" s="29"/>
      <c r="B37" s="140"/>
      <c r="C37" s="141"/>
      <c r="D37" s="142"/>
      <c r="E37" s="143"/>
      <c r="F37" s="142"/>
      <c r="G37" s="146"/>
      <c r="H37" s="146"/>
      <c r="I37" s="143"/>
      <c r="J37" s="97"/>
      <c r="K37" s="98"/>
      <c r="L37" s="99"/>
      <c r="M37" s="135" t="s">
        <v>93</v>
      </c>
      <c r="N37" s="135"/>
      <c r="O37" s="135"/>
      <c r="P37" s="129"/>
      <c r="Q37" s="130"/>
      <c r="R37" s="131"/>
    </row>
    <row r="38" spans="1:21" ht="28.5" customHeight="1" x14ac:dyDescent="0.15">
      <c r="A38" s="29"/>
      <c r="B38" s="109"/>
      <c r="C38" s="110"/>
      <c r="D38" s="144"/>
      <c r="E38" s="145"/>
      <c r="F38" s="144"/>
      <c r="G38" s="147"/>
      <c r="H38" s="147"/>
      <c r="I38" s="145"/>
      <c r="J38" s="100"/>
      <c r="K38" s="101"/>
      <c r="L38" s="102"/>
      <c r="M38" s="135" t="s">
        <v>93</v>
      </c>
      <c r="N38" s="135"/>
      <c r="O38" s="135"/>
      <c r="P38" s="132"/>
      <c r="Q38" s="133"/>
      <c r="R38" s="134"/>
    </row>
    <row r="39" spans="1:21" ht="5.25" customHeight="1" x14ac:dyDescent="0.15">
      <c r="A39" s="128"/>
      <c r="B39" s="70"/>
      <c r="C39" s="70"/>
      <c r="D39" s="70"/>
      <c r="E39" s="70"/>
      <c r="F39" s="70"/>
      <c r="G39" s="70"/>
    </row>
    <row r="40" spans="1:21" ht="18.75" customHeight="1" x14ac:dyDescent="0.15">
      <c r="A40" s="137" t="s">
        <v>43</v>
      </c>
      <c r="B40" s="77"/>
      <c r="C40" s="77"/>
      <c r="D40" s="77"/>
      <c r="E40" s="77"/>
      <c r="F40" s="77"/>
      <c r="G40" s="77"/>
      <c r="H40" s="29"/>
      <c r="I40" s="29"/>
      <c r="J40" s="29"/>
      <c r="K40" s="29"/>
      <c r="L40" s="29"/>
      <c r="M40" s="29"/>
      <c r="N40" s="29"/>
      <c r="O40" s="29"/>
      <c r="P40" s="29"/>
      <c r="Q40" s="29"/>
      <c r="R40" s="29"/>
    </row>
    <row r="41" spans="1:21" ht="19.5" customHeight="1" x14ac:dyDescent="0.15">
      <c r="A41" s="136" t="s">
        <v>108</v>
      </c>
      <c r="B41" s="136"/>
      <c r="C41" s="136"/>
      <c r="D41" s="136"/>
      <c r="E41" s="136"/>
      <c r="F41" s="136"/>
      <c r="G41" s="136"/>
      <c r="H41" s="136"/>
      <c r="I41" s="136"/>
      <c r="J41" s="136"/>
      <c r="K41" s="136"/>
      <c r="L41" s="136"/>
      <c r="M41" s="136"/>
      <c r="N41" s="136"/>
      <c r="O41" s="136"/>
      <c r="P41" s="136"/>
      <c r="Q41" s="136"/>
      <c r="R41" s="136"/>
    </row>
    <row r="42" spans="1:21" ht="19.5" customHeight="1" x14ac:dyDescent="0.15">
      <c r="A42" s="136" t="s">
        <v>94</v>
      </c>
      <c r="B42" s="136"/>
      <c r="C42" s="136"/>
      <c r="D42" s="136"/>
      <c r="E42" s="136"/>
      <c r="F42" s="136"/>
      <c r="G42" s="136"/>
      <c r="H42" s="136"/>
      <c r="I42" s="136"/>
      <c r="J42" s="136"/>
      <c r="K42" s="136"/>
      <c r="L42" s="136"/>
      <c r="M42" s="136"/>
      <c r="N42" s="136"/>
      <c r="O42" s="136"/>
      <c r="P42" s="136"/>
      <c r="Q42" s="136"/>
      <c r="R42" s="136"/>
    </row>
    <row r="43" spans="1:21" ht="19.5" customHeight="1" x14ac:dyDescent="0.15">
      <c r="A43" s="136" t="s">
        <v>87</v>
      </c>
      <c r="B43" s="136"/>
      <c r="C43" s="136"/>
      <c r="D43" s="136"/>
      <c r="E43" s="136"/>
      <c r="F43" s="136"/>
      <c r="G43" s="136"/>
      <c r="H43" s="136"/>
      <c r="I43" s="136"/>
      <c r="J43" s="136"/>
      <c r="K43" s="136"/>
      <c r="L43" s="136"/>
      <c r="M43" s="136"/>
      <c r="N43" s="136"/>
      <c r="O43" s="136"/>
      <c r="P43" s="136"/>
      <c r="Q43" s="136"/>
      <c r="R43" s="136"/>
    </row>
    <row r="44" spans="1:21" ht="19.5" customHeight="1" x14ac:dyDescent="0.15">
      <c r="A44" s="68" t="s">
        <v>107</v>
      </c>
      <c r="B44" s="136"/>
      <c r="C44" s="136"/>
      <c r="D44" s="136"/>
      <c r="E44" s="136"/>
      <c r="F44" s="136"/>
      <c r="G44" s="136"/>
      <c r="H44" s="136"/>
      <c r="I44" s="136"/>
      <c r="J44" s="136"/>
      <c r="K44" s="136"/>
      <c r="L44" s="136"/>
      <c r="M44" s="136"/>
      <c r="N44" s="136"/>
      <c r="O44" s="136"/>
      <c r="P44" s="136"/>
      <c r="Q44" s="136"/>
      <c r="R44" s="136"/>
    </row>
    <row r="45" spans="1:21" ht="19.5" customHeight="1" x14ac:dyDescent="0.15">
      <c r="A45" s="68" t="s">
        <v>106</v>
      </c>
      <c r="B45" s="136"/>
      <c r="C45" s="136"/>
      <c r="D45" s="136"/>
      <c r="E45" s="136"/>
      <c r="F45" s="136"/>
      <c r="G45" s="136"/>
      <c r="H45" s="136"/>
      <c r="I45" s="136"/>
      <c r="J45" s="136"/>
      <c r="K45" s="136"/>
      <c r="L45" s="136"/>
      <c r="M45" s="136"/>
      <c r="N45" s="136"/>
      <c r="O45" s="136"/>
      <c r="P45" s="136"/>
      <c r="Q45" s="136"/>
      <c r="R45" s="136"/>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119</v>
      </c>
      <c r="B2" s="40"/>
      <c r="C2" s="40"/>
      <c r="D2" s="40"/>
      <c r="E2" s="40"/>
      <c r="F2" s="40"/>
      <c r="G2" s="40"/>
      <c r="H2" s="40"/>
      <c r="I2" s="40"/>
      <c r="J2" s="40"/>
      <c r="K2" s="40"/>
      <c r="L2" s="40"/>
      <c r="M2" s="40"/>
      <c r="N2" s="40"/>
      <c r="O2" s="40"/>
      <c r="P2" s="40"/>
      <c r="Q2" s="40"/>
      <c r="R2" s="40"/>
    </row>
    <row r="3" spans="1:30" ht="24.75" customHeight="1" x14ac:dyDescent="0.15">
      <c r="A3" s="172" t="s">
        <v>118</v>
      </c>
      <c r="B3" s="172"/>
      <c r="C3" s="172"/>
      <c r="D3" s="172"/>
      <c r="E3" s="172"/>
      <c r="F3" s="172"/>
      <c r="G3" s="172"/>
      <c r="H3" s="172"/>
      <c r="I3" s="172"/>
      <c r="J3" s="172"/>
      <c r="K3" s="172"/>
      <c r="L3" s="172"/>
      <c r="M3" s="172"/>
      <c r="N3" s="172"/>
      <c r="O3" s="172"/>
      <c r="P3" s="172"/>
      <c r="Q3" s="172"/>
      <c r="R3" s="172"/>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155</v>
      </c>
      <c r="M5" s="47" t="s">
        <v>156</v>
      </c>
      <c r="N5" s="43" t="s">
        <v>65</v>
      </c>
      <c r="O5" s="47" t="s">
        <v>156</v>
      </c>
      <c r="P5" s="43" t="s">
        <v>112</v>
      </c>
      <c r="Q5" s="47" t="s">
        <v>157</v>
      </c>
      <c r="R5" s="43" t="s">
        <v>111</v>
      </c>
    </row>
    <row r="6" spans="1:30" ht="18.75" customHeight="1" x14ac:dyDescent="0.15">
      <c r="A6" s="137" t="s">
        <v>38</v>
      </c>
      <c r="B6" s="77"/>
      <c r="C6" s="77"/>
      <c r="D6" s="77"/>
      <c r="E6" s="77"/>
      <c r="F6" s="77"/>
      <c r="G6" s="77"/>
      <c r="H6" s="40"/>
      <c r="I6" s="40"/>
      <c r="J6" s="40"/>
      <c r="K6" s="40"/>
      <c r="L6" s="40"/>
      <c r="M6" s="40"/>
      <c r="N6" s="40"/>
      <c r="O6" s="40"/>
      <c r="P6" s="40"/>
      <c r="Q6" s="40"/>
      <c r="R6" s="40"/>
    </row>
    <row r="7" spans="1:30" ht="18.75" customHeight="1" x14ac:dyDescent="0.15">
      <c r="A7" s="137" t="s">
        <v>39</v>
      </c>
      <c r="B7" s="77"/>
      <c r="C7" s="77"/>
      <c r="D7" s="77"/>
      <c r="E7" s="77"/>
      <c r="F7" s="77"/>
      <c r="G7" s="77"/>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1" t="s">
        <v>76</v>
      </c>
      <c r="I9" s="91"/>
      <c r="J9" s="91" t="s">
        <v>26</v>
      </c>
      <c r="K9" s="91"/>
      <c r="L9" s="91"/>
      <c r="M9" s="89" t="s">
        <v>158</v>
      </c>
      <c r="N9" s="89"/>
      <c r="O9" s="89"/>
      <c r="P9" s="89"/>
      <c r="Q9" s="89"/>
      <c r="R9" s="89"/>
    </row>
    <row r="10" spans="1:30" ht="18.75" customHeight="1" x14ac:dyDescent="0.15">
      <c r="A10" s="23"/>
      <c r="B10" s="23"/>
      <c r="C10" s="23"/>
      <c r="D10" s="23"/>
      <c r="E10" s="23"/>
      <c r="F10" s="23"/>
      <c r="G10" s="23"/>
      <c r="H10" s="23"/>
      <c r="I10" s="23"/>
      <c r="J10" s="173" t="s">
        <v>27</v>
      </c>
      <c r="K10" s="173"/>
      <c r="L10" s="173"/>
      <c r="M10" s="89" t="s">
        <v>159</v>
      </c>
      <c r="N10" s="89"/>
      <c r="O10" s="89"/>
      <c r="P10" s="89"/>
      <c r="Q10" s="89"/>
      <c r="R10" s="89"/>
    </row>
    <row r="11" spans="1:30" ht="18.75" customHeight="1" x14ac:dyDescent="0.15">
      <c r="A11" s="23"/>
      <c r="B11" s="23"/>
      <c r="C11" s="23"/>
      <c r="D11" s="23"/>
      <c r="E11" s="23"/>
      <c r="F11" s="23"/>
      <c r="G11" s="23"/>
      <c r="H11" s="23"/>
      <c r="I11" s="23"/>
      <c r="J11" s="91" t="s">
        <v>77</v>
      </c>
      <c r="K11" s="91"/>
      <c r="L11" s="91"/>
      <c r="M11" s="89" t="s">
        <v>160</v>
      </c>
      <c r="N11" s="89"/>
      <c r="O11" s="89"/>
      <c r="P11" s="89"/>
      <c r="Q11" s="89"/>
      <c r="R11" s="43" t="s">
        <v>71</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89" t="s">
        <v>113</v>
      </c>
      <c r="B13" s="89"/>
      <c r="C13" s="89"/>
      <c r="D13" s="89"/>
      <c r="E13" s="89"/>
      <c r="F13" s="89"/>
      <c r="G13" s="89"/>
      <c r="H13" s="89"/>
      <c r="I13" s="89"/>
      <c r="J13" s="89"/>
      <c r="K13" s="89"/>
      <c r="L13" s="89"/>
      <c r="M13" s="89"/>
      <c r="N13" s="89"/>
      <c r="O13" s="89"/>
      <c r="P13" s="89"/>
      <c r="Q13" s="89"/>
      <c r="R13" s="89"/>
    </row>
    <row r="14" spans="1:30" ht="18.75" customHeight="1" x14ac:dyDescent="0.15">
      <c r="A14" s="89" t="s">
        <v>114</v>
      </c>
      <c r="B14" s="89"/>
      <c r="C14" s="89"/>
      <c r="D14" s="89"/>
      <c r="E14" s="89"/>
      <c r="F14" s="89"/>
      <c r="G14" s="89"/>
      <c r="H14" s="89"/>
      <c r="I14" s="89"/>
      <c r="J14" s="89"/>
      <c r="K14" s="89"/>
      <c r="L14" s="89"/>
      <c r="M14" s="89"/>
      <c r="N14" s="89"/>
      <c r="O14" s="89"/>
      <c r="P14" s="89"/>
      <c r="Q14" s="89"/>
      <c r="R14" s="89"/>
      <c r="AD14" s="19"/>
    </row>
    <row r="15" spans="1:30" ht="18.75" customHeight="1" x14ac:dyDescent="0.15">
      <c r="A15" s="89" t="s">
        <v>115</v>
      </c>
      <c r="B15" s="89"/>
      <c r="C15" s="89"/>
      <c r="D15" s="89"/>
      <c r="E15" s="89"/>
      <c r="F15" s="89"/>
      <c r="G15" s="89"/>
      <c r="H15" s="89"/>
      <c r="I15" s="89"/>
      <c r="J15" s="89"/>
      <c r="K15" s="89"/>
      <c r="L15" s="89"/>
      <c r="M15" s="89"/>
      <c r="N15" s="89"/>
      <c r="O15" s="89"/>
      <c r="P15" s="89"/>
      <c r="Q15" s="89"/>
      <c r="R15" s="89"/>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69" t="s">
        <v>85</v>
      </c>
      <c r="B18" s="169"/>
      <c r="C18" s="169"/>
      <c r="D18" s="170" t="s">
        <v>168</v>
      </c>
      <c r="E18" s="170"/>
      <c r="F18" s="170"/>
      <c r="G18" s="170"/>
      <c r="H18" s="170"/>
      <c r="I18" s="170"/>
      <c r="J18" s="170"/>
      <c r="K18" s="170"/>
      <c r="L18" s="170"/>
      <c r="M18" s="170"/>
      <c r="N18" s="170"/>
      <c r="O18" s="170"/>
      <c r="P18" s="170"/>
      <c r="Q18" s="170"/>
      <c r="R18" s="170"/>
    </row>
    <row r="19" spans="1:30" ht="18.75" customHeight="1" x14ac:dyDescent="0.15">
      <c r="A19" s="3"/>
      <c r="B19" s="40"/>
      <c r="C19" s="40"/>
      <c r="D19" s="170"/>
      <c r="E19" s="170"/>
      <c r="F19" s="170"/>
      <c r="G19" s="170"/>
      <c r="H19" s="170"/>
      <c r="I19" s="170"/>
      <c r="J19" s="170"/>
      <c r="K19" s="170"/>
      <c r="L19" s="170"/>
      <c r="M19" s="170"/>
      <c r="N19" s="170"/>
      <c r="O19" s="170"/>
      <c r="P19" s="170"/>
      <c r="Q19" s="170"/>
      <c r="R19" s="170"/>
    </row>
    <row r="20" spans="1:30" ht="18.75" customHeight="1" x14ac:dyDescent="0.15">
      <c r="A20" s="169" t="s">
        <v>80</v>
      </c>
      <c r="B20" s="169"/>
      <c r="C20" s="169"/>
      <c r="D20" s="170" t="s">
        <v>165</v>
      </c>
      <c r="E20" s="170"/>
      <c r="F20" s="170"/>
      <c r="G20" s="170"/>
      <c r="H20" s="170"/>
      <c r="I20" s="170"/>
      <c r="J20" s="170"/>
      <c r="K20" s="170"/>
      <c r="L20" s="170"/>
      <c r="M20" s="170"/>
      <c r="N20" s="170"/>
      <c r="O20" s="170"/>
      <c r="P20" s="170"/>
      <c r="Q20" s="170"/>
      <c r="R20" s="170"/>
    </row>
    <row r="21" spans="1:30" ht="18.75" customHeight="1" x14ac:dyDescent="0.15">
      <c r="A21" s="3"/>
      <c r="B21" s="40"/>
      <c r="C21" s="40"/>
      <c r="D21" s="170"/>
      <c r="E21" s="170"/>
      <c r="F21" s="170"/>
      <c r="G21" s="170"/>
      <c r="H21" s="170"/>
      <c r="I21" s="170"/>
      <c r="J21" s="170"/>
      <c r="K21" s="170"/>
      <c r="L21" s="170"/>
      <c r="M21" s="170"/>
      <c r="N21" s="170"/>
      <c r="O21" s="170"/>
      <c r="P21" s="170"/>
      <c r="Q21" s="170"/>
      <c r="R21" s="170"/>
    </row>
    <row r="22" spans="1:30" ht="18.75" customHeight="1" x14ac:dyDescent="0.15">
      <c r="A22" s="118" t="s">
        <v>86</v>
      </c>
      <c r="B22" s="118"/>
      <c r="C22" s="118"/>
      <c r="D22" s="171" t="s">
        <v>166</v>
      </c>
      <c r="E22" s="171"/>
      <c r="F22" s="171"/>
      <c r="G22" s="171"/>
      <c r="H22" s="41" t="s">
        <v>88</v>
      </c>
      <c r="I22" s="171" t="s">
        <v>167</v>
      </c>
      <c r="J22" s="171"/>
      <c r="K22" s="171"/>
      <c r="L22" s="171"/>
      <c r="M22" s="171"/>
      <c r="N22" s="48" t="s">
        <v>89</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28" t="s">
        <v>116</v>
      </c>
      <c r="B24" s="77"/>
      <c r="C24" s="77"/>
      <c r="D24" s="77"/>
      <c r="E24" s="77"/>
      <c r="F24" s="77"/>
      <c r="G24" s="77"/>
      <c r="H24" s="40"/>
      <c r="I24" s="40"/>
      <c r="J24" s="40"/>
      <c r="K24" s="40"/>
      <c r="L24" s="40"/>
      <c r="M24" s="40"/>
      <c r="N24" s="40"/>
      <c r="O24" s="40"/>
      <c r="P24" s="40"/>
      <c r="Q24" s="40"/>
      <c r="R24" s="40"/>
    </row>
    <row r="25" spans="1:30" ht="46.5" customHeight="1" x14ac:dyDescent="0.15">
      <c r="A25" s="40"/>
      <c r="B25" s="167"/>
      <c r="C25" s="167"/>
      <c r="D25" s="174" t="s">
        <v>117</v>
      </c>
      <c r="E25" s="174"/>
      <c r="F25" s="174"/>
      <c r="G25" s="174"/>
      <c r="H25" s="174"/>
      <c r="I25" s="174"/>
      <c r="J25" s="174"/>
      <c r="K25" s="174"/>
      <c r="L25" s="174"/>
      <c r="M25" s="174"/>
      <c r="N25" s="174"/>
      <c r="O25" s="174"/>
      <c r="P25" s="174"/>
      <c r="Q25" s="174"/>
      <c r="R25" s="174"/>
      <c r="S25" s="40"/>
    </row>
    <row r="26" spans="1:30" ht="39" customHeight="1" x14ac:dyDescent="0.15">
      <c r="A26" s="40"/>
      <c r="B26" s="162" t="s">
        <v>40</v>
      </c>
      <c r="C26" s="162"/>
      <c r="D26" s="162" t="s">
        <v>158</v>
      </c>
      <c r="E26" s="162"/>
      <c r="F26" s="162"/>
      <c r="G26" s="162"/>
      <c r="H26" s="162"/>
      <c r="I26" s="162"/>
      <c r="J26" s="162"/>
      <c r="K26" s="162"/>
      <c r="L26" s="162"/>
      <c r="M26" s="162"/>
      <c r="N26" s="162"/>
      <c r="O26" s="162"/>
      <c r="P26" s="162"/>
      <c r="Q26" s="162"/>
      <c r="R26" s="162"/>
      <c r="S26" s="40"/>
    </row>
    <row r="27" spans="1:30" ht="39" customHeight="1" x14ac:dyDescent="0.15">
      <c r="A27" s="40"/>
      <c r="B27" s="162" t="s">
        <v>6</v>
      </c>
      <c r="C27" s="162"/>
      <c r="D27" s="162" t="s">
        <v>163</v>
      </c>
      <c r="E27" s="162"/>
      <c r="F27" s="162"/>
      <c r="G27" s="162"/>
      <c r="H27" s="162"/>
      <c r="I27" s="162"/>
      <c r="J27" s="162"/>
      <c r="K27" s="162"/>
      <c r="L27" s="162"/>
      <c r="M27" s="162"/>
      <c r="N27" s="162"/>
      <c r="O27" s="162"/>
      <c r="P27" s="162"/>
      <c r="Q27" s="162"/>
      <c r="R27" s="162"/>
      <c r="S27" s="40"/>
    </row>
    <row r="28" spans="1:30" ht="14.25" customHeight="1" x14ac:dyDescent="0.15">
      <c r="A28" s="40"/>
      <c r="B28" s="160" t="s">
        <v>7</v>
      </c>
      <c r="C28" s="160"/>
      <c r="D28" s="161" t="s">
        <v>41</v>
      </c>
      <c r="E28" s="97"/>
      <c r="F28" s="150">
        <v>3</v>
      </c>
      <c r="G28" s="150"/>
      <c r="H28" s="150"/>
      <c r="I28" s="150"/>
      <c r="J28" s="98" t="s">
        <v>82</v>
      </c>
      <c r="K28" s="98">
        <v>4</v>
      </c>
      <c r="L28" s="98"/>
      <c r="M28" s="98" t="s">
        <v>83</v>
      </c>
      <c r="N28" s="150">
        <v>5</v>
      </c>
      <c r="O28" s="150"/>
      <c r="P28" s="98" t="s">
        <v>84</v>
      </c>
      <c r="Q28" s="150"/>
      <c r="R28" s="154"/>
      <c r="S28" s="40"/>
      <c r="X28" s="19"/>
    </row>
    <row r="29" spans="1:30" ht="14.25" customHeight="1" x14ac:dyDescent="0.15">
      <c r="A29" s="40"/>
      <c r="B29" s="160"/>
      <c r="C29" s="160"/>
      <c r="D29" s="157" t="s">
        <v>81</v>
      </c>
      <c r="E29" s="158"/>
      <c r="F29" s="151"/>
      <c r="G29" s="151"/>
      <c r="H29" s="151"/>
      <c r="I29" s="151"/>
      <c r="J29" s="153"/>
      <c r="K29" s="153"/>
      <c r="L29" s="153"/>
      <c r="M29" s="153"/>
      <c r="N29" s="151"/>
      <c r="O29" s="151"/>
      <c r="P29" s="153"/>
      <c r="Q29" s="151"/>
      <c r="R29" s="155"/>
      <c r="S29" s="40"/>
      <c r="AD29" s="19"/>
    </row>
    <row r="30" spans="1:30" ht="14.25" customHeight="1" x14ac:dyDescent="0.15">
      <c r="A30" s="40"/>
      <c r="B30" s="160"/>
      <c r="C30" s="160"/>
      <c r="D30" s="159" t="s">
        <v>42</v>
      </c>
      <c r="E30" s="100"/>
      <c r="F30" s="152"/>
      <c r="G30" s="152"/>
      <c r="H30" s="152"/>
      <c r="I30" s="152"/>
      <c r="J30" s="101"/>
      <c r="K30" s="101"/>
      <c r="L30" s="101"/>
      <c r="M30" s="101"/>
      <c r="N30" s="152"/>
      <c r="O30" s="152"/>
      <c r="P30" s="101"/>
      <c r="Q30" s="152"/>
      <c r="R30" s="156"/>
      <c r="S30" s="40"/>
    </row>
    <row r="31" spans="1:30" ht="15" customHeight="1" x14ac:dyDescent="0.15">
      <c r="A31" s="40"/>
      <c r="B31" s="138" t="s">
        <v>110</v>
      </c>
      <c r="C31" s="139"/>
      <c r="D31" s="97" t="s">
        <v>44</v>
      </c>
      <c r="E31" s="99"/>
      <c r="F31" s="97" t="s">
        <v>5</v>
      </c>
      <c r="G31" s="98"/>
      <c r="H31" s="98"/>
      <c r="I31" s="99"/>
      <c r="J31" s="97" t="s">
        <v>45</v>
      </c>
      <c r="K31" s="98"/>
      <c r="L31" s="99"/>
      <c r="M31" s="149" t="s">
        <v>92</v>
      </c>
      <c r="N31" s="149"/>
      <c r="O31" s="149"/>
      <c r="P31" s="97" t="s">
        <v>90</v>
      </c>
      <c r="Q31" s="98"/>
      <c r="R31" s="99"/>
      <c r="S31" s="40"/>
      <c r="T31" s="40"/>
      <c r="U31" s="40"/>
    </row>
    <row r="32" spans="1:30" ht="15" customHeight="1" x14ac:dyDescent="0.15">
      <c r="A32" s="40"/>
      <c r="B32" s="140"/>
      <c r="C32" s="141"/>
      <c r="D32" s="100"/>
      <c r="E32" s="102"/>
      <c r="F32" s="100"/>
      <c r="G32" s="101"/>
      <c r="H32" s="101"/>
      <c r="I32" s="102"/>
      <c r="J32" s="100"/>
      <c r="K32" s="101"/>
      <c r="L32" s="102"/>
      <c r="M32" s="148" t="s">
        <v>91</v>
      </c>
      <c r="N32" s="148"/>
      <c r="O32" s="148"/>
      <c r="P32" s="100"/>
      <c r="Q32" s="101"/>
      <c r="R32" s="102"/>
    </row>
    <row r="33" spans="1:18" ht="28.5" customHeight="1" x14ac:dyDescent="0.15">
      <c r="A33" s="40"/>
      <c r="B33" s="140"/>
      <c r="C33" s="141"/>
      <c r="D33" s="142"/>
      <c r="E33" s="143"/>
      <c r="F33" s="142"/>
      <c r="G33" s="146"/>
      <c r="H33" s="146"/>
      <c r="I33" s="143"/>
      <c r="J33" s="97"/>
      <c r="K33" s="98"/>
      <c r="L33" s="99"/>
      <c r="M33" s="135" t="s">
        <v>93</v>
      </c>
      <c r="N33" s="135"/>
      <c r="O33" s="135"/>
      <c r="P33" s="129"/>
      <c r="Q33" s="130"/>
      <c r="R33" s="131"/>
    </row>
    <row r="34" spans="1:18" ht="28.5" customHeight="1" x14ac:dyDescent="0.15">
      <c r="A34" s="40"/>
      <c r="B34" s="140"/>
      <c r="C34" s="141"/>
      <c r="D34" s="144"/>
      <c r="E34" s="145"/>
      <c r="F34" s="144"/>
      <c r="G34" s="147"/>
      <c r="H34" s="147"/>
      <c r="I34" s="145"/>
      <c r="J34" s="100"/>
      <c r="K34" s="101"/>
      <c r="L34" s="102"/>
      <c r="M34" s="135" t="s">
        <v>93</v>
      </c>
      <c r="N34" s="135"/>
      <c r="O34" s="135"/>
      <c r="P34" s="132"/>
      <c r="Q34" s="133"/>
      <c r="R34" s="134"/>
    </row>
    <row r="35" spans="1:18" ht="28.5" customHeight="1" x14ac:dyDescent="0.15">
      <c r="A35" s="40"/>
      <c r="B35" s="140"/>
      <c r="C35" s="141"/>
      <c r="D35" s="142"/>
      <c r="E35" s="143"/>
      <c r="F35" s="142"/>
      <c r="G35" s="146"/>
      <c r="H35" s="146"/>
      <c r="I35" s="143"/>
      <c r="J35" s="97"/>
      <c r="K35" s="98"/>
      <c r="L35" s="99"/>
      <c r="M35" s="135" t="s">
        <v>93</v>
      </c>
      <c r="N35" s="135"/>
      <c r="O35" s="135"/>
      <c r="P35" s="129"/>
      <c r="Q35" s="130"/>
      <c r="R35" s="131"/>
    </row>
    <row r="36" spans="1:18" ht="28.5" customHeight="1" x14ac:dyDescent="0.15">
      <c r="A36" s="40"/>
      <c r="B36" s="109"/>
      <c r="C36" s="110"/>
      <c r="D36" s="144"/>
      <c r="E36" s="145"/>
      <c r="F36" s="144"/>
      <c r="G36" s="147"/>
      <c r="H36" s="147"/>
      <c r="I36" s="145"/>
      <c r="J36" s="100"/>
      <c r="K36" s="101"/>
      <c r="L36" s="102"/>
      <c r="M36" s="135" t="s">
        <v>93</v>
      </c>
      <c r="N36" s="135"/>
      <c r="O36" s="135"/>
      <c r="P36" s="132"/>
      <c r="Q36" s="133"/>
      <c r="R36" s="134"/>
    </row>
    <row r="37" spans="1:18" ht="5.25" customHeight="1" x14ac:dyDescent="0.15">
      <c r="A37" s="128"/>
      <c r="B37" s="70"/>
      <c r="C37" s="70"/>
      <c r="D37" s="70"/>
      <c r="E37" s="70"/>
      <c r="F37" s="70"/>
      <c r="G37" s="70"/>
    </row>
    <row r="38" spans="1:18" ht="5.25" customHeight="1" x14ac:dyDescent="0.15">
      <c r="A38" s="44"/>
    </row>
    <row r="39" spans="1:18" ht="18.75" customHeight="1" x14ac:dyDescent="0.15">
      <c r="A39" s="137" t="s">
        <v>43</v>
      </c>
      <c r="B39" s="77"/>
      <c r="C39" s="77"/>
      <c r="D39" s="77"/>
      <c r="E39" s="77"/>
      <c r="F39" s="77"/>
      <c r="G39" s="77"/>
      <c r="H39" s="40"/>
      <c r="I39" s="40"/>
      <c r="J39" s="40"/>
      <c r="K39" s="40"/>
      <c r="L39" s="40"/>
      <c r="M39" s="40"/>
      <c r="N39" s="40"/>
      <c r="O39" s="40"/>
      <c r="P39" s="40"/>
      <c r="Q39" s="40"/>
      <c r="R39" s="40"/>
    </row>
    <row r="40" spans="1:18" ht="19.5" customHeight="1" x14ac:dyDescent="0.15">
      <c r="A40" s="136" t="s">
        <v>108</v>
      </c>
      <c r="B40" s="136"/>
      <c r="C40" s="136"/>
      <c r="D40" s="136"/>
      <c r="E40" s="136"/>
      <c r="F40" s="136"/>
      <c r="G40" s="136"/>
      <c r="H40" s="136"/>
      <c r="I40" s="136"/>
      <c r="J40" s="136"/>
      <c r="K40" s="136"/>
      <c r="L40" s="136"/>
      <c r="M40" s="136"/>
      <c r="N40" s="136"/>
      <c r="O40" s="136"/>
      <c r="P40" s="136"/>
      <c r="Q40" s="136"/>
      <c r="R40" s="136"/>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A24" sqref="A24:XFD2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119</v>
      </c>
      <c r="B2" s="29"/>
      <c r="C2" s="29"/>
      <c r="D2" s="29"/>
      <c r="E2" s="29"/>
      <c r="F2" s="29"/>
      <c r="G2" s="29"/>
      <c r="H2" s="29"/>
      <c r="I2" s="29"/>
      <c r="J2" s="29"/>
      <c r="K2" s="29"/>
      <c r="L2" s="29"/>
      <c r="M2" s="29"/>
      <c r="N2" s="29"/>
      <c r="O2" s="29"/>
      <c r="P2" s="29"/>
      <c r="Q2" s="29"/>
      <c r="R2" s="29"/>
    </row>
    <row r="3" spans="1:30" ht="24.75" customHeight="1" x14ac:dyDescent="0.15">
      <c r="A3" s="172" t="s">
        <v>118</v>
      </c>
      <c r="B3" s="172"/>
      <c r="C3" s="172"/>
      <c r="D3" s="172"/>
      <c r="E3" s="172"/>
      <c r="F3" s="172"/>
      <c r="G3" s="172"/>
      <c r="H3" s="172"/>
      <c r="I3" s="172"/>
      <c r="J3" s="172"/>
      <c r="K3" s="172"/>
      <c r="L3" s="172"/>
      <c r="M3" s="172"/>
      <c r="N3" s="172"/>
      <c r="O3" s="172"/>
      <c r="P3" s="172"/>
      <c r="Q3" s="172"/>
      <c r="R3" s="172"/>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179</v>
      </c>
      <c r="M5" s="32"/>
      <c r="N5" s="31" t="s">
        <v>65</v>
      </c>
      <c r="O5" s="32"/>
      <c r="P5" s="31" t="s">
        <v>112</v>
      </c>
      <c r="Q5" s="32"/>
      <c r="R5" s="31" t="s">
        <v>111</v>
      </c>
    </row>
    <row r="6" spans="1:30" ht="18.75" customHeight="1" x14ac:dyDescent="0.15">
      <c r="A6" s="137" t="s">
        <v>38</v>
      </c>
      <c r="B6" s="77"/>
      <c r="C6" s="77"/>
      <c r="D6" s="77"/>
      <c r="E6" s="77"/>
      <c r="F6" s="77"/>
      <c r="G6" s="77"/>
      <c r="H6" s="29"/>
      <c r="I6" s="29"/>
      <c r="J6" s="29"/>
      <c r="K6" s="29"/>
      <c r="L6" s="29"/>
      <c r="M6" s="29"/>
      <c r="N6" s="29"/>
      <c r="O6" s="29"/>
      <c r="P6" s="29"/>
      <c r="Q6" s="29"/>
      <c r="R6" s="29"/>
    </row>
    <row r="7" spans="1:30" ht="18.75" customHeight="1" x14ac:dyDescent="0.15">
      <c r="A7" s="137" t="s">
        <v>39</v>
      </c>
      <c r="B7" s="77"/>
      <c r="C7" s="77"/>
      <c r="D7" s="77"/>
      <c r="E7" s="77"/>
      <c r="F7" s="77"/>
      <c r="G7" s="77"/>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89" t="s">
        <v>178</v>
      </c>
      <c r="H9" s="89"/>
      <c r="I9" s="73" t="s">
        <v>174</v>
      </c>
      <c r="J9" s="73"/>
      <c r="K9" s="73"/>
      <c r="L9" s="74">
        <f>様式第１号の１!L9</f>
        <v>0</v>
      </c>
      <c r="M9" s="74"/>
      <c r="N9" s="74"/>
      <c r="O9" s="74"/>
      <c r="P9" s="74"/>
      <c r="Q9" s="74"/>
      <c r="R9" s="74"/>
      <c r="S9" s="50"/>
    </row>
    <row r="10" spans="1:30" ht="18.75" customHeight="1" x14ac:dyDescent="0.15">
      <c r="A10" s="23"/>
      <c r="B10" s="23"/>
      <c r="C10" s="23"/>
      <c r="D10" s="23"/>
      <c r="E10" s="23"/>
      <c r="F10" s="23"/>
      <c r="G10" s="23"/>
      <c r="H10" s="23"/>
      <c r="I10" s="73" t="s">
        <v>175</v>
      </c>
      <c r="J10" s="73"/>
      <c r="K10" s="73"/>
      <c r="L10" s="74">
        <f>様式第１号の１!L10</f>
        <v>0</v>
      </c>
      <c r="M10" s="74"/>
      <c r="N10" s="74"/>
      <c r="O10" s="74"/>
      <c r="P10" s="74"/>
      <c r="Q10" s="74"/>
      <c r="R10" s="74"/>
      <c r="S10" s="50"/>
    </row>
    <row r="11" spans="1:30" ht="18.75" customHeight="1" x14ac:dyDescent="0.15">
      <c r="A11" s="23"/>
      <c r="B11" s="23"/>
      <c r="C11" s="23"/>
      <c r="D11" s="23"/>
      <c r="E11" s="23"/>
      <c r="F11" s="23"/>
      <c r="G11" s="23"/>
      <c r="H11" s="23"/>
      <c r="I11" s="73" t="s">
        <v>176</v>
      </c>
      <c r="J11" s="73"/>
      <c r="K11" s="73"/>
      <c r="L11" s="74">
        <f>様式第１号の１!L11</f>
        <v>0</v>
      </c>
      <c r="M11" s="74"/>
      <c r="N11" s="74"/>
      <c r="O11" s="74"/>
      <c r="P11" s="74"/>
      <c r="Q11" s="74"/>
      <c r="R11" s="54" t="s">
        <v>177</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89" t="s">
        <v>113</v>
      </c>
      <c r="B13" s="89"/>
      <c r="C13" s="89"/>
      <c r="D13" s="89"/>
      <c r="E13" s="89"/>
      <c r="F13" s="89"/>
      <c r="G13" s="89"/>
      <c r="H13" s="89"/>
      <c r="I13" s="89"/>
      <c r="J13" s="89"/>
      <c r="K13" s="89"/>
      <c r="L13" s="89"/>
      <c r="M13" s="89"/>
      <c r="N13" s="89"/>
      <c r="O13" s="89"/>
      <c r="P13" s="89"/>
      <c r="Q13" s="89"/>
      <c r="R13" s="89"/>
    </row>
    <row r="14" spans="1:30" ht="18.75" customHeight="1" x14ac:dyDescent="0.15">
      <c r="A14" s="89" t="s">
        <v>114</v>
      </c>
      <c r="B14" s="89"/>
      <c r="C14" s="89"/>
      <c r="D14" s="89"/>
      <c r="E14" s="89"/>
      <c r="F14" s="89"/>
      <c r="G14" s="89"/>
      <c r="H14" s="89"/>
      <c r="I14" s="89"/>
      <c r="J14" s="89"/>
      <c r="K14" s="89"/>
      <c r="L14" s="89"/>
      <c r="M14" s="89"/>
      <c r="N14" s="89"/>
      <c r="O14" s="89"/>
      <c r="P14" s="89"/>
      <c r="Q14" s="89"/>
      <c r="R14" s="89"/>
      <c r="AD14" s="19"/>
    </row>
    <row r="15" spans="1:30" ht="18.75" customHeight="1" x14ac:dyDescent="0.15">
      <c r="A15" s="89" t="s">
        <v>115</v>
      </c>
      <c r="B15" s="89"/>
      <c r="C15" s="89"/>
      <c r="D15" s="89"/>
      <c r="E15" s="89"/>
      <c r="F15" s="89"/>
      <c r="G15" s="89"/>
      <c r="H15" s="89"/>
      <c r="I15" s="89"/>
      <c r="J15" s="89"/>
      <c r="K15" s="89"/>
      <c r="L15" s="89"/>
      <c r="M15" s="89"/>
      <c r="N15" s="89"/>
      <c r="O15" s="89"/>
      <c r="P15" s="89"/>
      <c r="Q15" s="89"/>
      <c r="R15" s="89"/>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69" t="s">
        <v>85</v>
      </c>
      <c r="B18" s="169"/>
      <c r="C18" s="169"/>
      <c r="D18" s="170" t="str">
        <f>様式第１号の１!V5</f>
        <v>行橋北小学校外壁改修工事</v>
      </c>
      <c r="E18" s="170"/>
      <c r="F18" s="170"/>
      <c r="G18" s="170"/>
      <c r="H18" s="170"/>
      <c r="I18" s="170"/>
      <c r="J18" s="170"/>
      <c r="K18" s="170"/>
      <c r="L18" s="170"/>
      <c r="M18" s="170"/>
      <c r="N18" s="170"/>
      <c r="O18" s="170"/>
      <c r="P18" s="170"/>
      <c r="Q18" s="170"/>
      <c r="R18" s="170"/>
    </row>
    <row r="19" spans="1:30" ht="18.75" customHeight="1" x14ac:dyDescent="0.15">
      <c r="A19" s="3"/>
      <c r="B19" s="29"/>
      <c r="C19" s="29"/>
      <c r="D19" s="170"/>
      <c r="E19" s="170"/>
      <c r="F19" s="170"/>
      <c r="G19" s="170"/>
      <c r="H19" s="170"/>
      <c r="I19" s="170"/>
      <c r="J19" s="170"/>
      <c r="K19" s="170"/>
      <c r="L19" s="170"/>
      <c r="M19" s="170"/>
      <c r="N19" s="170"/>
      <c r="O19" s="170"/>
      <c r="P19" s="170"/>
      <c r="Q19" s="170"/>
      <c r="R19" s="170"/>
    </row>
    <row r="20" spans="1:30" ht="18.75" customHeight="1" x14ac:dyDescent="0.15">
      <c r="A20" s="169" t="s">
        <v>80</v>
      </c>
      <c r="B20" s="169"/>
      <c r="C20" s="169"/>
      <c r="D20" s="170" t="str">
        <f>様式第１号の１!V9</f>
        <v>行橋市行事六丁目20番1号</v>
      </c>
      <c r="E20" s="170"/>
      <c r="F20" s="170"/>
      <c r="G20" s="170"/>
      <c r="H20" s="170"/>
      <c r="I20" s="170"/>
      <c r="J20" s="170"/>
      <c r="K20" s="170"/>
      <c r="L20" s="170"/>
      <c r="M20" s="170"/>
      <c r="N20" s="170"/>
      <c r="O20" s="170"/>
      <c r="P20" s="170"/>
      <c r="Q20" s="170"/>
      <c r="R20" s="170"/>
    </row>
    <row r="21" spans="1:30" ht="18.75" customHeight="1" x14ac:dyDescent="0.15">
      <c r="A21" s="3"/>
      <c r="B21" s="29"/>
      <c r="C21" s="29"/>
      <c r="D21" s="170"/>
      <c r="E21" s="170"/>
      <c r="F21" s="170"/>
      <c r="G21" s="170"/>
      <c r="H21" s="170"/>
      <c r="I21" s="170"/>
      <c r="J21" s="170"/>
      <c r="K21" s="170"/>
      <c r="L21" s="170"/>
      <c r="M21" s="170"/>
      <c r="N21" s="170"/>
      <c r="O21" s="170"/>
      <c r="P21" s="170"/>
      <c r="Q21" s="170"/>
      <c r="R21" s="170"/>
    </row>
    <row r="22" spans="1:30" ht="18.75" customHeight="1" x14ac:dyDescent="0.15">
      <c r="A22" s="118" t="s">
        <v>86</v>
      </c>
      <c r="B22" s="118"/>
      <c r="C22" s="118"/>
      <c r="D22" s="171" t="str">
        <f>様式第１号の１!V10</f>
        <v>令和２年７月２９日</v>
      </c>
      <c r="E22" s="171"/>
      <c r="F22" s="171"/>
      <c r="G22" s="171"/>
      <c r="H22" s="41" t="s">
        <v>88</v>
      </c>
      <c r="I22" s="171" t="str">
        <f>様式第１号の１!Z10</f>
        <v>令和３年２月２８日</v>
      </c>
      <c r="J22" s="171"/>
      <c r="K22" s="171"/>
      <c r="L22" s="171"/>
      <c r="M22" s="171"/>
      <c r="N22" s="48" t="s">
        <v>89</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s="49" customFormat="1" ht="29.25" customHeight="1" x14ac:dyDescent="0.15">
      <c r="A24" s="128" t="s">
        <v>116</v>
      </c>
      <c r="B24" s="122"/>
      <c r="C24" s="122"/>
      <c r="D24" s="122"/>
      <c r="E24" s="122"/>
      <c r="F24" s="122"/>
      <c r="G24" s="122"/>
      <c r="H24" s="60"/>
      <c r="I24" s="60"/>
      <c r="J24" s="60"/>
      <c r="K24" s="60"/>
      <c r="L24" s="60"/>
      <c r="M24" s="60"/>
      <c r="N24" s="60"/>
      <c r="O24" s="60"/>
      <c r="P24" s="60"/>
      <c r="Q24" s="60"/>
      <c r="R24" s="60"/>
    </row>
    <row r="25" spans="1:30" ht="47.25" customHeight="1" x14ac:dyDescent="0.15">
      <c r="A25" s="29"/>
      <c r="B25" s="167"/>
      <c r="C25" s="167"/>
      <c r="D25" s="174" t="s">
        <v>117</v>
      </c>
      <c r="E25" s="174"/>
      <c r="F25" s="174"/>
      <c r="G25" s="174"/>
      <c r="H25" s="174"/>
      <c r="I25" s="174"/>
      <c r="J25" s="174"/>
      <c r="K25" s="174"/>
      <c r="L25" s="174"/>
      <c r="M25" s="174"/>
      <c r="N25" s="174"/>
      <c r="O25" s="174"/>
      <c r="P25" s="174"/>
      <c r="Q25" s="174"/>
      <c r="R25" s="174"/>
      <c r="S25" s="29"/>
    </row>
    <row r="26" spans="1:30" ht="47.25" customHeight="1" x14ac:dyDescent="0.15">
      <c r="A26" s="29"/>
      <c r="B26" s="162" t="s">
        <v>40</v>
      </c>
      <c r="C26" s="162"/>
      <c r="D26" s="162"/>
      <c r="E26" s="162"/>
      <c r="F26" s="162"/>
      <c r="G26" s="162"/>
      <c r="H26" s="162"/>
      <c r="I26" s="162"/>
      <c r="J26" s="162"/>
      <c r="K26" s="162"/>
      <c r="L26" s="162"/>
      <c r="M26" s="162"/>
      <c r="N26" s="162"/>
      <c r="O26" s="162"/>
      <c r="P26" s="162"/>
      <c r="Q26" s="162"/>
      <c r="R26" s="162"/>
      <c r="S26" s="29"/>
    </row>
    <row r="27" spans="1:30" ht="47.25" customHeight="1" x14ac:dyDescent="0.15">
      <c r="A27" s="29"/>
      <c r="B27" s="162" t="s">
        <v>6</v>
      </c>
      <c r="C27" s="162"/>
      <c r="D27" s="162"/>
      <c r="E27" s="162"/>
      <c r="F27" s="162"/>
      <c r="G27" s="162"/>
      <c r="H27" s="162"/>
      <c r="I27" s="162"/>
      <c r="J27" s="162"/>
      <c r="K27" s="162"/>
      <c r="L27" s="162"/>
      <c r="M27" s="162"/>
      <c r="N27" s="162"/>
      <c r="O27" s="162"/>
      <c r="P27" s="162"/>
      <c r="Q27" s="162"/>
      <c r="R27" s="162"/>
      <c r="S27" s="29"/>
    </row>
    <row r="28" spans="1:30" ht="14.25" customHeight="1" x14ac:dyDescent="0.15">
      <c r="A28" s="29"/>
      <c r="B28" s="160" t="s">
        <v>7</v>
      </c>
      <c r="C28" s="160"/>
      <c r="D28" s="161" t="s">
        <v>41</v>
      </c>
      <c r="E28" s="97"/>
      <c r="F28" s="150"/>
      <c r="G28" s="150"/>
      <c r="H28" s="150"/>
      <c r="I28" s="150"/>
      <c r="J28" s="98" t="s">
        <v>82</v>
      </c>
      <c r="K28" s="98"/>
      <c r="L28" s="98"/>
      <c r="M28" s="98" t="s">
        <v>83</v>
      </c>
      <c r="N28" s="150"/>
      <c r="O28" s="150"/>
      <c r="P28" s="98" t="s">
        <v>84</v>
      </c>
      <c r="Q28" s="150"/>
      <c r="R28" s="154"/>
      <c r="S28" s="29"/>
      <c r="X28" s="19"/>
    </row>
    <row r="29" spans="1:30" ht="14.25" customHeight="1" x14ac:dyDescent="0.15">
      <c r="A29" s="29"/>
      <c r="B29" s="160"/>
      <c r="C29" s="160"/>
      <c r="D29" s="157" t="s">
        <v>81</v>
      </c>
      <c r="E29" s="158"/>
      <c r="F29" s="151"/>
      <c r="G29" s="151"/>
      <c r="H29" s="151"/>
      <c r="I29" s="151"/>
      <c r="J29" s="153"/>
      <c r="K29" s="153"/>
      <c r="L29" s="153"/>
      <c r="M29" s="153"/>
      <c r="N29" s="151"/>
      <c r="O29" s="151"/>
      <c r="P29" s="153"/>
      <c r="Q29" s="151"/>
      <c r="R29" s="155"/>
      <c r="S29" s="29"/>
      <c r="AD29" s="19"/>
    </row>
    <row r="30" spans="1:30" ht="14.25" customHeight="1" x14ac:dyDescent="0.15">
      <c r="A30" s="29"/>
      <c r="B30" s="160"/>
      <c r="C30" s="160"/>
      <c r="D30" s="159" t="s">
        <v>42</v>
      </c>
      <c r="E30" s="100"/>
      <c r="F30" s="152"/>
      <c r="G30" s="152"/>
      <c r="H30" s="152"/>
      <c r="I30" s="152"/>
      <c r="J30" s="101"/>
      <c r="K30" s="101"/>
      <c r="L30" s="101"/>
      <c r="M30" s="101"/>
      <c r="N30" s="152"/>
      <c r="O30" s="152"/>
      <c r="P30" s="101"/>
      <c r="Q30" s="152"/>
      <c r="R30" s="156"/>
      <c r="S30" s="29"/>
    </row>
    <row r="31" spans="1:30" ht="15" customHeight="1" x14ac:dyDescent="0.15">
      <c r="A31" s="29"/>
      <c r="B31" s="138" t="s">
        <v>110</v>
      </c>
      <c r="C31" s="139"/>
      <c r="D31" s="97" t="s">
        <v>44</v>
      </c>
      <c r="E31" s="99"/>
      <c r="F31" s="97" t="s">
        <v>5</v>
      </c>
      <c r="G31" s="98"/>
      <c r="H31" s="98"/>
      <c r="I31" s="99"/>
      <c r="J31" s="97" t="s">
        <v>45</v>
      </c>
      <c r="K31" s="98"/>
      <c r="L31" s="99"/>
      <c r="M31" s="149" t="s">
        <v>92</v>
      </c>
      <c r="N31" s="149"/>
      <c r="O31" s="149"/>
      <c r="P31" s="97" t="s">
        <v>90</v>
      </c>
      <c r="Q31" s="98"/>
      <c r="R31" s="99"/>
      <c r="S31" s="29"/>
      <c r="T31" s="29"/>
      <c r="U31" s="29"/>
    </row>
    <row r="32" spans="1:30" ht="15" customHeight="1" x14ac:dyDescent="0.15">
      <c r="A32" s="29"/>
      <c r="B32" s="140"/>
      <c r="C32" s="141"/>
      <c r="D32" s="100"/>
      <c r="E32" s="102"/>
      <c r="F32" s="100"/>
      <c r="G32" s="101"/>
      <c r="H32" s="101"/>
      <c r="I32" s="102"/>
      <c r="J32" s="100"/>
      <c r="K32" s="101"/>
      <c r="L32" s="102"/>
      <c r="M32" s="148" t="s">
        <v>91</v>
      </c>
      <c r="N32" s="148"/>
      <c r="O32" s="148"/>
      <c r="P32" s="100"/>
      <c r="Q32" s="101"/>
      <c r="R32" s="102"/>
    </row>
    <row r="33" spans="1:18" ht="37.5" customHeight="1" x14ac:dyDescent="0.15">
      <c r="A33" s="29"/>
      <c r="B33" s="140"/>
      <c r="C33" s="141"/>
      <c r="D33" s="142"/>
      <c r="E33" s="143"/>
      <c r="F33" s="142"/>
      <c r="G33" s="146"/>
      <c r="H33" s="146"/>
      <c r="I33" s="143"/>
      <c r="J33" s="97"/>
      <c r="K33" s="98"/>
      <c r="L33" s="99"/>
      <c r="M33" s="135" t="s">
        <v>93</v>
      </c>
      <c r="N33" s="135"/>
      <c r="O33" s="135"/>
      <c r="P33" s="129"/>
      <c r="Q33" s="130"/>
      <c r="R33" s="131"/>
    </row>
    <row r="34" spans="1:18" ht="37.5" customHeight="1" x14ac:dyDescent="0.15">
      <c r="A34" s="29"/>
      <c r="B34" s="140"/>
      <c r="C34" s="141"/>
      <c r="D34" s="144"/>
      <c r="E34" s="145"/>
      <c r="F34" s="144"/>
      <c r="G34" s="147"/>
      <c r="H34" s="147"/>
      <c r="I34" s="145"/>
      <c r="J34" s="100"/>
      <c r="K34" s="101"/>
      <c r="L34" s="102"/>
      <c r="M34" s="135" t="s">
        <v>93</v>
      </c>
      <c r="N34" s="135"/>
      <c r="O34" s="135"/>
      <c r="P34" s="132"/>
      <c r="Q34" s="133"/>
      <c r="R34" s="134"/>
    </row>
    <row r="35" spans="1:18" ht="37.5" customHeight="1" x14ac:dyDescent="0.15">
      <c r="A35" s="29"/>
      <c r="B35" s="140"/>
      <c r="C35" s="141"/>
      <c r="D35" s="142"/>
      <c r="E35" s="143"/>
      <c r="F35" s="142"/>
      <c r="G35" s="146"/>
      <c r="H35" s="146"/>
      <c r="I35" s="143"/>
      <c r="J35" s="97"/>
      <c r="K35" s="98"/>
      <c r="L35" s="99"/>
      <c r="M35" s="135" t="s">
        <v>93</v>
      </c>
      <c r="N35" s="135"/>
      <c r="O35" s="135"/>
      <c r="P35" s="129"/>
      <c r="Q35" s="130"/>
      <c r="R35" s="131"/>
    </row>
    <row r="36" spans="1:18" ht="37.5" customHeight="1" x14ac:dyDescent="0.15">
      <c r="A36" s="29"/>
      <c r="B36" s="109"/>
      <c r="C36" s="110"/>
      <c r="D36" s="144"/>
      <c r="E36" s="145"/>
      <c r="F36" s="144"/>
      <c r="G36" s="147"/>
      <c r="H36" s="147"/>
      <c r="I36" s="145"/>
      <c r="J36" s="100"/>
      <c r="K36" s="101"/>
      <c r="L36" s="102"/>
      <c r="M36" s="135" t="s">
        <v>93</v>
      </c>
      <c r="N36" s="135"/>
      <c r="O36" s="135"/>
      <c r="P36" s="132"/>
      <c r="Q36" s="133"/>
      <c r="R36" s="134"/>
    </row>
    <row r="37" spans="1:18" ht="5.25" customHeight="1" x14ac:dyDescent="0.15">
      <c r="A37" s="128"/>
      <c r="B37" s="70"/>
      <c r="C37" s="70"/>
      <c r="D37" s="70"/>
      <c r="E37" s="70"/>
      <c r="F37" s="70"/>
      <c r="G37" s="70"/>
    </row>
    <row r="38" spans="1:18" s="38" customFormat="1" ht="5.25" customHeight="1" x14ac:dyDescent="0.15">
      <c r="A38" s="44"/>
    </row>
    <row r="39" spans="1:18" ht="18.75" customHeight="1" x14ac:dyDescent="0.15">
      <c r="A39" s="137" t="s">
        <v>43</v>
      </c>
      <c r="B39" s="77"/>
      <c r="C39" s="77"/>
      <c r="D39" s="77"/>
      <c r="E39" s="77"/>
      <c r="F39" s="77"/>
      <c r="G39" s="77"/>
      <c r="H39" s="29"/>
      <c r="I39" s="29"/>
      <c r="J39" s="29"/>
      <c r="K39" s="29"/>
      <c r="L39" s="29"/>
      <c r="M39" s="29"/>
      <c r="N39" s="29"/>
      <c r="O39" s="29"/>
      <c r="P39" s="29"/>
      <c r="Q39" s="29"/>
      <c r="R39" s="29"/>
    </row>
    <row r="40" spans="1:18" ht="19.5" customHeight="1" x14ac:dyDescent="0.15">
      <c r="A40" s="136" t="s">
        <v>108</v>
      </c>
      <c r="B40" s="136"/>
      <c r="C40" s="136"/>
      <c r="D40" s="136"/>
      <c r="E40" s="136"/>
      <c r="F40" s="136"/>
      <c r="G40" s="136"/>
      <c r="H40" s="136"/>
      <c r="I40" s="136"/>
      <c r="J40" s="136"/>
      <c r="K40" s="136"/>
      <c r="L40" s="136"/>
      <c r="M40" s="136"/>
      <c r="N40" s="136"/>
      <c r="O40" s="136"/>
      <c r="P40" s="136"/>
      <c r="Q40" s="136"/>
      <c r="R40" s="136"/>
    </row>
  </sheetData>
  <mergeCells count="60">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57150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32</xdr:row>
                    <xdr:rowOff>371475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33</xdr:row>
                    <xdr:rowOff>361950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57150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34</xdr:row>
                    <xdr:rowOff>371475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35</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2020-06-10T02:09:08Z</cp:lastPrinted>
  <dcterms:created xsi:type="dcterms:W3CDTF">2019-08-13T00:42:00Z</dcterms:created>
  <dcterms:modified xsi:type="dcterms:W3CDTF">2020-06-10T02:09:12Z</dcterms:modified>
</cp:coreProperties>
</file>