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24" sheetId="1" r:id="rId1"/>
  </sheets>
  <definedNames>
    <definedName name="_xlnm.Print_Area" localSheetId="0">'24'!$A$3:$M$35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I26" i="1" s="1"/>
  <c r="G26" i="1" l="1"/>
  <c r="J27" i="1" l="1"/>
  <c r="I31" i="1" l="1"/>
  <c r="G31" i="1"/>
  <c r="I30" i="1"/>
  <c r="G30" i="1"/>
  <c r="I29" i="1"/>
  <c r="G29" i="1"/>
  <c r="I28" i="1"/>
  <c r="G28" i="1"/>
  <c r="J32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6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<sst xmlns="http://schemas.openxmlformats.org/spreadsheetml/2006/main" count="37" uniqueCount="37">
  <si>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</si>
  <si>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</si>
  <si>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</si>
  <si>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</si>
  <si>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</si>
  <si>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</si>
  <si>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</si>
  <si>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</si>
  <si>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</si>
  <si>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</si>
  <si>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</si>
  <si>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</si>
  <si>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</si>
  <si>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</si>
  <si>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</si>
  <si>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</si>
  <si>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</si>
  <si>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</si>
  <si>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</si>
  <si>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</si>
  <si>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</si>
  <si>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</si>
  <si>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</si>
  <si>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</si>
  <si>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</si>
  <si>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</si>
  <si>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</si>
  <si>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</si>
  <si>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</si>
  <si>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</si>
  <si>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</si>
  <si>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</si>
  <si>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行橋市民体育館自家発電装置更新工事</t>
    <phoneticPr fontId="3"/>
  </si>
  <si>
    <t>行橋市大字今井3759番地</t>
    <phoneticPr fontId="3"/>
  </si>
  <si>
    <t>自家発電装置更新工事</t>
    <rPh sb="0" eb="4">
      <t>ジカハツデン</t>
    </rPh>
    <rPh sb="4" eb="6">
      <t>ソウチ</t>
    </rPh>
    <rPh sb="6" eb="8">
      <t>コウシン</t>
    </rPh>
    <rPh sb="8" eb="10">
      <t>コウジ</t>
    </rPh>
    <phoneticPr fontId="3"/>
  </si>
  <si>
    <t>発生材処分費</t>
    <rPh sb="0" eb="3">
      <t>ハッセイザイ</t>
    </rPh>
    <phoneticPr fontId="3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</si>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</sst>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5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39" xfId="3" applyFont="1" applyBorder="1" applyAlignment="1" applyProtection="1">
      <alignment horizontal="left"/>
      <protection locked="0"/>
    </xf>
    <xf numFmtId="0" fontId="8" fillId="0" borderId="40" xfId="3" applyFont="1" applyBorder="1" applyAlignment="1" applyProtection="1">
      <alignment horizontal="left"/>
      <protection locked="0"/>
    </xf>
    <xf numFmtId="0" fontId="8" fillId="0" borderId="41" xfId="3" applyFont="1" applyBorder="1" applyAlignment="1" applyProtection="1">
      <alignment horizontal="left"/>
      <protection locked="0"/>
    </xf>
    <xf numFmtId="177" fontId="10" fillId="0" borderId="42" xfId="1" applyNumberFormat="1" applyFont="1" applyBorder="1" applyAlignment="1" applyProtection="1">
      <alignment horizontal="center"/>
      <protection locked="0"/>
    </xf>
    <xf numFmtId="177" fontId="10" fillId="0" borderId="43" xfId="1" applyNumberFormat="1" applyFont="1" applyBorder="1" applyAlignment="1" applyProtection="1">
      <alignment horizontal="center"/>
      <protection locked="0"/>
    </xf>
    <xf numFmtId="38" fontId="8" fillId="0" borderId="44" xfId="1" applyFont="1" applyBorder="1" applyAlignment="1" applyProtection="1">
      <alignment horizontal="center"/>
    </xf>
    <xf numFmtId="178" fontId="11" fillId="0" borderId="39" xfId="1" applyNumberFormat="1" applyFont="1" applyBorder="1" applyAlignment="1">
      <alignment horizontal="right"/>
    </xf>
    <xf numFmtId="178" fontId="11" fillId="0" borderId="41" xfId="1" applyNumberFormat="1" applyFont="1" applyBorder="1" applyAlignment="1">
      <alignment horizontal="right"/>
    </xf>
    <xf numFmtId="0" fontId="8" fillId="0" borderId="39" xfId="3" applyFont="1" applyBorder="1" applyAlignment="1">
      <alignment horizontal="center"/>
    </xf>
    <xf numFmtId="0" fontId="8" fillId="0" borderId="4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46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abSelected="1" zoomScale="75" zoomScaleNormal="75" zoomScaleSheetLayoutView="70" workbookViewId="0">
      <selection activeCell="U23" sqref="U2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8" width="9" style="3"/>
    <col min="19" max="19" width="8.875" style="3" customWidth="1"/>
    <col min="20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5" t="s">
        <v>0</v>
      </c>
      <c r="K3" s="95"/>
      <c r="L3" s="95"/>
      <c r="M3" s="96"/>
      <c r="O3" s="12" t="s">
        <v>1</v>
      </c>
    </row>
    <row r="4" spans="1:16" ht="27" customHeight="1" x14ac:dyDescent="0.4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0"/>
      <c r="F5" s="100"/>
      <c r="G5" s="100"/>
      <c r="H5" s="100"/>
      <c r="I5" s="100"/>
      <c r="J5" s="100"/>
      <c r="K5" s="10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2" t="s">
        <v>5</v>
      </c>
      <c r="D6" s="20"/>
      <c r="E6" s="101" t="s">
        <v>32</v>
      </c>
      <c r="F6" s="101"/>
      <c r="G6" s="101"/>
      <c r="H6" s="101"/>
      <c r="I6" s="101"/>
      <c r="J6" s="101"/>
      <c r="K6" s="10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2"/>
      <c r="D7" s="23"/>
      <c r="E7" s="102"/>
      <c r="F7" s="102"/>
      <c r="G7" s="102"/>
      <c r="H7" s="102"/>
      <c r="I7" s="102"/>
      <c r="J7" s="102"/>
      <c r="K7" s="10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2" t="s">
        <v>7</v>
      </c>
      <c r="D9" s="25"/>
      <c r="E9" s="93" t="s">
        <v>33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2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8" t="s">
        <v>8</v>
      </c>
      <c r="D12" s="88"/>
      <c r="E12" s="89"/>
      <c r="F12" s="89"/>
      <c r="G12" s="89"/>
      <c r="H12" s="89"/>
      <c r="I12" s="89"/>
      <c r="J12" s="89"/>
      <c r="K12" s="8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0" t="s">
        <v>9</v>
      </c>
      <c r="D14" s="90"/>
      <c r="E14" s="89"/>
      <c r="F14" s="89"/>
      <c r="G14" s="89"/>
      <c r="H14" s="89"/>
      <c r="I14" s="89"/>
      <c r="J14" s="89"/>
      <c r="K14" s="89"/>
      <c r="L14" s="31" t="s">
        <v>10</v>
      </c>
      <c r="M14" s="22"/>
    </row>
    <row r="15" spans="1:16" ht="10.5" customHeight="1" x14ac:dyDescent="0.4">
      <c r="A15" s="29"/>
      <c r="B15" s="30"/>
      <c r="C15" s="91"/>
      <c r="D15" s="91"/>
      <c r="E15" s="9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3" t="s">
        <v>11</v>
      </c>
      <c r="B16" s="84"/>
      <c r="C16" s="84"/>
      <c r="D16" s="84"/>
      <c r="E16" s="84"/>
      <c r="F16" s="85"/>
      <c r="G16" s="86" t="s">
        <v>12</v>
      </c>
      <c r="H16" s="87"/>
      <c r="I16" s="34" t="s">
        <v>13</v>
      </c>
      <c r="J16" s="74" t="s">
        <v>14</v>
      </c>
      <c r="K16" s="74"/>
      <c r="L16" s="74" t="s">
        <v>15</v>
      </c>
      <c r="M16" s="75"/>
    </row>
    <row r="17" spans="1:17" ht="30" customHeight="1" x14ac:dyDescent="0.2">
      <c r="A17" s="76" t="s">
        <v>16</v>
      </c>
      <c r="B17" s="78" t="s">
        <v>34</v>
      </c>
      <c r="C17" s="79"/>
      <c r="D17" s="79"/>
      <c r="E17" s="79"/>
      <c r="F17" s="80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1"/>
      <c r="M17" s="82"/>
    </row>
    <row r="18" spans="1:17" ht="30" customHeight="1" x14ac:dyDescent="0.2">
      <c r="A18" s="77"/>
      <c r="B18" s="73"/>
      <c r="C18" s="65"/>
      <c r="D18" s="65"/>
      <c r="E18" s="65"/>
      <c r="F18" s="66"/>
      <c r="G18" s="41" t="str">
        <f t="shared" ref="G18:G31" si="0">IF(B18="","","式")</f>
        <v/>
      </c>
      <c r="H18" s="42"/>
      <c r="I18" s="35" t="str">
        <f t="shared" ref="I18:I31" si="1">IF(B18="","","1.0")</f>
        <v/>
      </c>
      <c r="J18" s="67"/>
      <c r="K18" s="68"/>
      <c r="L18" s="69"/>
      <c r="M18" s="70"/>
    </row>
    <row r="19" spans="1:17" ht="30" customHeight="1" x14ac:dyDescent="0.2">
      <c r="A19" s="77"/>
      <c r="B19" s="78"/>
      <c r="C19" s="79"/>
      <c r="D19" s="79"/>
      <c r="E19" s="79"/>
      <c r="F19" s="80"/>
      <c r="G19" s="41" t="str">
        <f t="shared" si="0"/>
        <v/>
      </c>
      <c r="H19" s="42"/>
      <c r="I19" s="35" t="str">
        <f t="shared" si="1"/>
        <v/>
      </c>
      <c r="J19" s="67"/>
      <c r="K19" s="68"/>
      <c r="L19" s="71"/>
      <c r="M19" s="72"/>
    </row>
    <row r="20" spans="1:17" ht="30" customHeight="1" x14ac:dyDescent="0.2">
      <c r="A20" s="77"/>
      <c r="B20" s="73"/>
      <c r="C20" s="65"/>
      <c r="D20" s="65"/>
      <c r="E20" s="65"/>
      <c r="F20" s="66"/>
      <c r="G20" s="41" t="str">
        <f t="shared" si="0"/>
        <v/>
      </c>
      <c r="H20" s="42"/>
      <c r="I20" s="35" t="str">
        <f t="shared" si="1"/>
        <v/>
      </c>
      <c r="J20" s="67"/>
      <c r="K20" s="68"/>
      <c r="L20" s="69"/>
      <c r="M20" s="70"/>
    </row>
    <row r="21" spans="1:17" ht="30" customHeight="1" x14ac:dyDescent="0.2">
      <c r="A21" s="77"/>
      <c r="B21" s="73"/>
      <c r="C21" s="65"/>
      <c r="D21" s="65"/>
      <c r="E21" s="65"/>
      <c r="F21" s="66"/>
      <c r="G21" s="41" t="str">
        <f t="shared" si="0"/>
        <v/>
      </c>
      <c r="H21" s="42"/>
      <c r="I21" s="35" t="str">
        <f t="shared" si="1"/>
        <v/>
      </c>
      <c r="J21" s="67"/>
      <c r="K21" s="68"/>
      <c r="L21" s="71"/>
      <c r="M21" s="72"/>
    </row>
    <row r="22" spans="1:17" ht="30" customHeight="1" x14ac:dyDescent="0.2">
      <c r="A22" s="77"/>
      <c r="B22" s="73"/>
      <c r="C22" s="65"/>
      <c r="D22" s="65"/>
      <c r="E22" s="65"/>
      <c r="F22" s="66"/>
      <c r="G22" s="41" t="str">
        <f t="shared" si="0"/>
        <v/>
      </c>
      <c r="H22" s="42"/>
      <c r="I22" s="35" t="str">
        <f t="shared" si="1"/>
        <v/>
      </c>
      <c r="J22" s="67"/>
      <c r="K22" s="68"/>
      <c r="L22" s="69"/>
      <c r="M22" s="70"/>
    </row>
    <row r="23" spans="1:17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7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7" ht="30" customHeight="1" thickBot="1" x14ac:dyDescent="0.25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7" ht="30" customHeight="1" thickBot="1" x14ac:dyDescent="0.25">
      <c r="A26" s="77"/>
      <c r="B26" s="103" t="str">
        <f>IF(Q26="有","発生材処分費","")</f>
        <v/>
      </c>
      <c r="C26" s="104"/>
      <c r="D26" s="104"/>
      <c r="E26" s="104"/>
      <c r="F26" s="105"/>
      <c r="G26" s="106" t="str">
        <f t="shared" si="0"/>
        <v/>
      </c>
      <c r="H26" s="107"/>
      <c r="I26" s="108" t="str">
        <f t="shared" si="1"/>
        <v/>
      </c>
      <c r="J26" s="109"/>
      <c r="K26" s="110"/>
      <c r="L26" s="111"/>
      <c r="M26" s="112"/>
      <c r="O26" s="113" t="s">
        <v>35</v>
      </c>
      <c r="P26" s="113"/>
      <c r="Q26" s="114" t="s">
        <v>36</v>
      </c>
    </row>
    <row r="27" spans="1:17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>
        <f>SUM(J17:K26)</f>
        <v>0</v>
      </c>
      <c r="K27" s="63"/>
      <c r="L27" s="60"/>
      <c r="M27" s="61"/>
    </row>
    <row r="28" spans="1:17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7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7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7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7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5">
    <mergeCell ref="O26:P26"/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5 J24:K25 J27:K31 B27:F27">
    <cfRule type="containsBlanks" dxfId="16" priority="18">
      <formula>LEN(TRIM(B17))=0</formula>
    </cfRule>
  </conditionalFormatting>
  <conditionalFormatting sqref="J20:K20 J23:K23">
    <cfRule type="containsBlanks" dxfId="15" priority="17">
      <formula>LEN(TRIM(J20))=0</formula>
    </cfRule>
  </conditionalFormatting>
  <conditionalFormatting sqref="J21:K21">
    <cfRule type="containsBlanks" dxfId="14" priority="16">
      <formula>LEN(TRIM(J21))=0</formula>
    </cfRule>
  </conditionalFormatting>
  <conditionalFormatting sqref="J22:K22">
    <cfRule type="containsBlanks" dxfId="13" priority="15">
      <formula>LEN(TRIM(J22))=0</formula>
    </cfRule>
  </conditionalFormatting>
  <conditionalFormatting sqref="E14:K14">
    <cfRule type="containsBlanks" dxfId="12" priority="13">
      <formula>LEN(TRIM(E14))=0</formula>
    </cfRule>
  </conditionalFormatting>
  <conditionalFormatting sqref="E12:K12">
    <cfRule type="containsBlanks" dxfId="11" priority="14">
      <formula>LEN(TRIM(E12))=0</formula>
    </cfRule>
  </conditionalFormatting>
  <conditionalFormatting sqref="E9">
    <cfRule type="containsBlanks" dxfId="10" priority="11">
      <formula>LEN(TRIM(E9))=0</formula>
    </cfRule>
  </conditionalFormatting>
  <conditionalFormatting sqref="E6">
    <cfRule type="containsBlanks" dxfId="9" priority="10">
      <formula>LEN(TRIM(E6))=0</formula>
    </cfRule>
  </conditionalFormatting>
  <conditionalFormatting sqref="B17:F17">
    <cfRule type="containsBlanks" dxfId="8" priority="9">
      <formula>LEN(TRIM(B17))=0</formula>
    </cfRule>
  </conditionalFormatting>
  <conditionalFormatting sqref="B23:F23">
    <cfRule type="containsBlanks" dxfId="7" priority="8">
      <formula>LEN(TRIM(B23))=0</formula>
    </cfRule>
  </conditionalFormatting>
  <conditionalFormatting sqref="B19:F19">
    <cfRule type="containsBlanks" dxfId="6" priority="7">
      <formula>LEN(TRIM(B19))=0</formula>
    </cfRule>
  </conditionalFormatting>
  <conditionalFormatting sqref="B22:F22">
    <cfRule type="containsBlanks" dxfId="5" priority="6">
      <formula>LEN(TRIM(B22))=0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6:F26 J26:K26">
    <cfRule type="containsBlanks" dxfId="1" priority="2">
      <formula>LEN(TRIM(B26))=0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2022-06-09T05:53:16Z</cp:lastPrinted>
  <dcterms:created xsi:type="dcterms:W3CDTF">2021-06-10T02:08:42Z</dcterms:created>
  <dcterms:modified xsi:type="dcterms:W3CDTF">2022-06-10T01:08:43Z</dcterms:modified>
</cp:coreProperties>
</file>