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7月公告\6.内訳書\"/>
    </mc:Choice>
  </mc:AlternateContent>
  <bookViews>
    <workbookView xWindow="0" yWindow="0" windowWidth="20490" windowHeight="6780"/>
  </bookViews>
  <sheets>
    <sheet name="1" sheetId="1" r:id="rId1"/>
  </sheets>
  <definedNames>
    <definedName name="_xlnm.Print_Area" localSheetId="0">'1'!$A$3:$M$35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I17" i="1" s="1"/>
  <c r="G18" i="1"/>
  <c r="I18" i="1"/>
  <c r="G19" i="1"/>
  <c r="I19" i="1"/>
  <c r="G20" i="1"/>
  <c r="I20" i="1"/>
  <c r="G21" i="1"/>
  <c r="I21" i="1"/>
  <c r="G22" i="1"/>
  <c r="I22" i="1"/>
  <c r="G23" i="1"/>
  <c r="I23" i="1"/>
  <c r="G24" i="1"/>
  <c r="I24" i="1"/>
  <c r="G25" i="1"/>
  <c r="I25" i="1"/>
  <c r="G26" i="1"/>
  <c r="I26" i="1"/>
  <c r="G27" i="1"/>
  <c r="I27" i="1"/>
  <c r="J27" i="1"/>
  <c r="J32" i="1" s="1"/>
  <c r="G28" i="1"/>
  <c r="I28" i="1"/>
  <c r="G29" i="1"/>
  <c r="I29" i="1"/>
  <c r="G30" i="1"/>
  <c r="I30" i="1"/>
  <c r="G31" i="1"/>
  <c r="I31" i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<sst xmlns="http://schemas.openxmlformats.org/spreadsheetml/2006/main" count="32" uniqueCount="32">
  <si>
    <t>　※鉛筆・消えるボールペンでの記入、金額の修正は行わないで下さい。</t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</si>
  <si>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</si>
  <si>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</si>
  <si>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(Ａ+Ｂ+Ｃ+Ｄ+Ｅ)</t>
    <phoneticPr fontId="5"/>
  </si>
  <si>
    <t>合　計（税抜き）</t>
    <rPh sb="4" eb="5">
      <t>ゼイ</t>
    </rPh>
    <rPh sb="5" eb="6">
      <t>ヌ</t>
    </rPh>
    <phoneticPr fontId="5"/>
  </si>
  <si>
    <t>一般管理費等</t>
  </si>
  <si>
    <t>Ｅ</t>
    <phoneticPr fontId="5"/>
  </si>
  <si>
    <t>現場管理費</t>
    <rPh sb="0" eb="2">
      <t>ゲンバ</t>
    </rPh>
    <rPh sb="2" eb="5">
      <t>カンリヒ</t>
    </rPh>
    <phoneticPr fontId="5"/>
  </si>
  <si>
    <t>Ｄ</t>
    <phoneticPr fontId="5"/>
  </si>
  <si>
    <t>共通仮設費（積上分）</t>
    <rPh sb="6" eb="8">
      <t>ツミア</t>
    </rPh>
    <rPh sb="8" eb="9">
      <t>ブン</t>
    </rPh>
    <phoneticPr fontId="5"/>
  </si>
  <si>
    <t>Ｃ</t>
    <phoneticPr fontId="5"/>
  </si>
  <si>
    <t>共通仮設費（率分）</t>
    <rPh sb="6" eb="7">
      <t>リツ</t>
    </rPh>
    <rPh sb="7" eb="8">
      <t>ブン</t>
    </rPh>
    <phoneticPr fontId="5"/>
  </si>
  <si>
    <t>Ｂ</t>
    <phoneticPr fontId="5"/>
  </si>
  <si>
    <t>直接工事費計</t>
    <rPh sb="5" eb="6">
      <t>ケイ</t>
    </rPh>
    <phoneticPr fontId="5"/>
  </si>
  <si>
    <t>Ａ</t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</si>
  <si>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</si>
  <si>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備 考</t>
    <rPh sb="0" eb="1">
      <t>ソナエ</t>
    </rPh>
    <rPh sb="2" eb="3">
      <t>コウ</t>
    </rPh>
    <phoneticPr fontId="5"/>
  </si>
  <si>
    <t>金     額</t>
    <rPh sb="0" eb="1">
      <t>キン</t>
    </rPh>
    <rPh sb="6" eb="7">
      <t>ガク</t>
    </rPh>
    <phoneticPr fontId="5"/>
  </si>
  <si>
    <t>数量</t>
  </si>
  <si>
    <t>単位</t>
    <rPh sb="0" eb="2">
      <t>タンイ</t>
    </rPh>
    <phoneticPr fontId="5"/>
  </si>
  <si>
    <t>名       称</t>
    <rPh sb="0" eb="1">
      <t>ナ</t>
    </rPh>
    <rPh sb="8" eb="9">
      <t>ショウ</t>
    </rPh>
    <phoneticPr fontId="5"/>
  </si>
  <si>
    <t>印</t>
    <rPh sb="0" eb="1">
      <t>イン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</si>
  <si>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</si>
  <si>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</si>
  <si>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</si>
  <si>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</si>
  <si>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工　事　費　内　訳　書</t>
    <phoneticPr fontId="5"/>
  </si>
  <si>
    <t>年　　月　　日</t>
    <phoneticPr fontId="5"/>
  </si>
  <si>
    <t>行橋市大字蓑島</t>
    <phoneticPr fontId="5"/>
  </si>
  <si>
    <t>浚渫工</t>
    <rPh sb="0" eb="2">
      <t>シュンセツ</t>
    </rPh>
    <rPh sb="2" eb="3">
      <t>コウ</t>
    </rPh>
    <phoneticPr fontId="3"/>
  </si>
  <si>
    <t>土捨工</t>
    <rPh sb="0" eb="1">
      <t>ツチ</t>
    </rPh>
    <rPh sb="1" eb="2">
      <t>ス</t>
    </rPh>
    <rPh sb="2" eb="3">
      <t>コウ</t>
    </rPh>
    <phoneticPr fontId="3"/>
  </si>
  <si>
    <t>令和3年度(繰) 水産物供給基盤機能保全事業 
泊地浚渫工事(蓑島漁港)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</si>
</sst>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 wrapText="1"/>
    </xf>
    <xf numFmtId="38" fontId="4" fillId="0" borderId="9" xfId="1" applyFont="1" applyBorder="1" applyAlignment="1" applyProtection="1">
      <alignment horizontal="center"/>
    </xf>
    <xf numFmtId="178" fontId="9" fillId="0" borderId="14" xfId="2" applyNumberFormat="1" applyFont="1" applyBorder="1" applyAlignment="1" applyProtection="1">
      <alignment horizontal="center"/>
      <protection locked="0"/>
    </xf>
    <xf numFmtId="38" fontId="4" fillId="0" borderId="17" xfId="1" applyFont="1" applyBorder="1" applyAlignment="1" applyProtection="1">
      <alignment horizontal="center"/>
    </xf>
    <xf numFmtId="178" fontId="9" fillId="0" borderId="20" xfId="2" applyNumberFormat="1" applyFont="1" applyBorder="1" applyAlignment="1" applyProtection="1">
      <alignment horizontal="center"/>
      <protection locked="0"/>
    </xf>
    <xf numFmtId="38" fontId="4" fillId="0" borderId="17" xfId="1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32" xfId="2" applyFont="1" applyBorder="1" applyAlignment="1" applyProtection="1">
      <alignment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vertical="center"/>
      <protection locked="0"/>
    </xf>
    <xf numFmtId="0" fontId="4" fillId="0" borderId="0" xfId="2" quotePrefix="1" applyFont="1" applyBorder="1" applyAlignment="1">
      <alignment horizontal="right" vertical="center"/>
    </xf>
    <xf numFmtId="0" fontId="4" fillId="0" borderId="14" xfId="2" quotePrefix="1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4" fillId="0" borderId="0" xfId="2" quotePrefix="1" applyFont="1" applyBorder="1" applyAlignment="1">
      <alignment vertical="center" textRotation="255"/>
    </xf>
    <xf numFmtId="0" fontId="4" fillId="0" borderId="0" xfId="2" applyFont="1" applyBorder="1" applyAlignment="1" applyProtection="1">
      <alignment horizontal="left" shrinkToFit="1"/>
      <protection locked="0"/>
    </xf>
    <xf numFmtId="0" fontId="11" fillId="0" borderId="0" xfId="2" applyFont="1" applyBorder="1" applyAlignment="1">
      <alignment horizontal="left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34" xfId="2" applyFont="1" applyBorder="1" applyAlignment="1" applyProtection="1">
      <alignment horizontal="left" shrinkToFit="1"/>
      <protection locked="0"/>
    </xf>
    <xf numFmtId="0" fontId="4" fillId="0" borderId="0" xfId="2" quotePrefix="1" applyFont="1" applyBorder="1" applyAlignment="1">
      <alignment horizontal="left"/>
    </xf>
    <xf numFmtId="0" fontId="4" fillId="0" borderId="0" xfId="2" quotePrefix="1" applyFont="1" applyBorder="1" applyAlignment="1" applyProtection="1">
      <alignment horizontal="left"/>
      <protection locked="0"/>
    </xf>
    <xf numFmtId="0" fontId="2" fillId="0" borderId="0" xfId="2" quotePrefix="1" applyFont="1" applyBorder="1" applyAlignment="1" applyProtection="1">
      <alignment horizontal="left"/>
      <protection locked="0"/>
    </xf>
    <xf numFmtId="0" fontId="2" fillId="0" borderId="26" xfId="2" applyFont="1" applyBorder="1" applyAlignment="1">
      <alignment vertical="center"/>
    </xf>
    <xf numFmtId="0" fontId="2" fillId="0" borderId="0" xfId="2" quotePrefix="1" applyFont="1" applyBorder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 applyProtection="1">
      <alignment horizontal="center" vertical="center"/>
      <protection locked="0"/>
    </xf>
    <xf numFmtId="0" fontId="2" fillId="0" borderId="36" xfId="2" applyFont="1" applyBorder="1" applyAlignment="1">
      <alignment vertical="center"/>
    </xf>
    <xf numFmtId="0" fontId="2" fillId="0" borderId="36" xfId="2" quotePrefix="1" applyFont="1" applyBorder="1" applyAlignment="1">
      <alignment horizontal="left" vertical="center" textRotation="255"/>
    </xf>
    <xf numFmtId="0" fontId="2" fillId="0" borderId="36" xfId="2" quotePrefix="1" applyFont="1" applyBorder="1" applyAlignment="1" applyProtection="1">
      <alignment horizontal="left" vertical="center"/>
      <protection locked="0"/>
    </xf>
    <xf numFmtId="0" fontId="2" fillId="0" borderId="36" xfId="2" applyFont="1" applyBorder="1" applyAlignment="1" applyProtection="1">
      <alignment horizontal="center" vertical="center"/>
      <protection locked="0"/>
    </xf>
    <xf numFmtId="0" fontId="2" fillId="0" borderId="37" xfId="2" applyFont="1" applyBorder="1" applyAlignment="1" applyProtection="1">
      <alignment horizontal="center" vertical="center"/>
      <protection locked="0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4" fillId="0" borderId="0" xfId="3" applyFont="1" applyBorder="1" applyAlignment="1">
      <alignment horizontal="left" vertical="center" wrapText="1"/>
    </xf>
    <xf numFmtId="0" fontId="9" fillId="0" borderId="5" xfId="2" applyFont="1" applyBorder="1" applyAlignment="1" applyProtection="1">
      <alignment horizontal="center"/>
      <protection locked="0"/>
    </xf>
    <xf numFmtId="0" fontId="9" fillId="0" borderId="4" xfId="2" applyFont="1" applyBorder="1" applyAlignment="1" applyProtection="1">
      <alignment horizontal="center"/>
      <protection locked="0"/>
    </xf>
    <xf numFmtId="0" fontId="9" fillId="0" borderId="3" xfId="2" applyFont="1" applyBorder="1" applyAlignment="1" applyProtection="1">
      <alignment horizontal="center"/>
      <protection locked="0"/>
    </xf>
    <xf numFmtId="0" fontId="8" fillId="0" borderId="4" xfId="2" applyFont="1" applyBorder="1" applyAlignment="1" applyProtection="1">
      <alignment horizontal="center"/>
      <protection locked="0"/>
    </xf>
    <xf numFmtId="0" fontId="8" fillId="0" borderId="3" xfId="2" applyFont="1" applyBorder="1" applyAlignment="1" applyProtection="1">
      <alignment horizontal="center"/>
      <protection locked="0"/>
    </xf>
    <xf numFmtId="176" fontId="7" fillId="0" borderId="2" xfId="1" applyNumberFormat="1" applyFont="1" applyFill="1" applyBorder="1" applyAlignment="1">
      <alignment horizontal="right"/>
    </xf>
    <xf numFmtId="38" fontId="6" fillId="0" borderId="2" xfId="1" applyFont="1" applyBorder="1" applyAlignment="1">
      <alignment horizontal="center" wrapText="1"/>
    </xf>
    <xf numFmtId="38" fontId="6" fillId="0" borderId="1" xfId="1" applyFont="1" applyBorder="1" applyAlignment="1">
      <alignment horizontal="center" wrapText="1"/>
    </xf>
    <xf numFmtId="0" fontId="4" fillId="0" borderId="19" xfId="2" applyFont="1" applyBorder="1" applyAlignment="1" applyProtection="1">
      <alignment horizontal="left"/>
      <protection locked="0"/>
    </xf>
    <xf numFmtId="0" fontId="4" fillId="0" borderId="18" xfId="2" applyFont="1" applyBorder="1" applyAlignment="1" applyProtection="1">
      <alignment horizontal="left"/>
      <protection locked="0"/>
    </xf>
    <xf numFmtId="177" fontId="6" fillId="0" borderId="16" xfId="1" applyNumberFormat="1" applyFont="1" applyBorder="1" applyAlignment="1" applyProtection="1">
      <alignment horizontal="center"/>
      <protection locked="0"/>
    </xf>
    <xf numFmtId="177" fontId="6" fillId="0" borderId="18" xfId="1" applyNumberFormat="1" applyFont="1" applyBorder="1" applyAlignment="1" applyProtection="1">
      <alignment horizontal="center"/>
      <protection locked="0"/>
    </xf>
    <xf numFmtId="176" fontId="10" fillId="0" borderId="17" xfId="1" applyNumberFormat="1" applyFont="1" applyBorder="1" applyAlignment="1">
      <alignment horizontal="right"/>
    </xf>
    <xf numFmtId="0" fontId="4" fillId="0" borderId="16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13" xfId="2" applyFont="1" applyBorder="1" applyAlignment="1" applyProtection="1">
      <alignment horizontal="left"/>
      <protection locked="0"/>
    </xf>
    <xf numFmtId="0" fontId="4" fillId="0" borderId="12" xfId="2" applyFont="1" applyBorder="1" applyAlignment="1" applyProtection="1">
      <alignment horizontal="left"/>
      <protection locked="0"/>
    </xf>
    <xf numFmtId="177" fontId="6" fillId="0" borderId="11" xfId="1" applyNumberFormat="1" applyFont="1" applyBorder="1" applyAlignment="1" applyProtection="1">
      <alignment horizontal="center"/>
      <protection locked="0"/>
    </xf>
    <xf numFmtId="177" fontId="6" fillId="0" borderId="10" xfId="1" applyNumberFormat="1" applyFont="1" applyBorder="1" applyAlignment="1" applyProtection="1">
      <alignment horizontal="center"/>
      <protection locked="0"/>
    </xf>
    <xf numFmtId="176" fontId="10" fillId="0" borderId="8" xfId="1" applyNumberFormat="1" applyFont="1" applyBorder="1" applyAlignment="1">
      <alignment horizontal="right"/>
    </xf>
    <xf numFmtId="0" fontId="4" fillId="0" borderId="7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22" xfId="2" applyFont="1" applyBorder="1" applyAlignment="1" applyProtection="1">
      <alignment horizontal="left"/>
      <protection locked="0"/>
    </xf>
    <xf numFmtId="0" fontId="4" fillId="0" borderId="24" xfId="2" applyFont="1" applyBorder="1" applyAlignment="1" applyProtection="1">
      <alignment horizontal="left"/>
      <protection locked="0"/>
    </xf>
    <xf numFmtId="0" fontId="4" fillId="0" borderId="23" xfId="2" applyFont="1" applyBorder="1" applyAlignment="1" applyProtection="1">
      <alignment horizontal="left"/>
      <protection locked="0"/>
    </xf>
    <xf numFmtId="176" fontId="10" fillId="0" borderId="22" xfId="1" applyNumberFormat="1" applyFont="1" applyBorder="1" applyAlignment="1">
      <alignment horizontal="right"/>
    </xf>
    <xf numFmtId="176" fontId="10" fillId="0" borderId="23" xfId="1" applyNumberFormat="1" applyFont="1" applyBorder="1" applyAlignment="1">
      <alignment horizontal="right"/>
    </xf>
    <xf numFmtId="0" fontId="4" fillId="0" borderId="22" xfId="2" applyFont="1" applyBorder="1" applyAlignment="1">
      <alignment horizontal="center"/>
    </xf>
    <xf numFmtId="0" fontId="4" fillId="0" borderId="21" xfId="2" applyFont="1" applyBorder="1" applyAlignment="1">
      <alignment horizontal="center"/>
    </xf>
    <xf numFmtId="176" fontId="10" fillId="0" borderId="16" xfId="1" applyNumberFormat="1" applyFont="1" applyBorder="1" applyAlignment="1">
      <alignment horizontal="right"/>
    </xf>
    <xf numFmtId="176" fontId="10" fillId="0" borderId="18" xfId="1" applyNumberFormat="1" applyFont="1" applyBorder="1" applyAlignment="1">
      <alignment horizontal="right"/>
    </xf>
    <xf numFmtId="0" fontId="4" fillId="0" borderId="27" xfId="2" applyFont="1" applyBorder="1" applyAlignment="1">
      <alignment horizontal="center"/>
    </xf>
    <xf numFmtId="0" fontId="4" fillId="0" borderId="26" xfId="2" applyFont="1" applyBorder="1" applyAlignment="1">
      <alignment horizontal="center"/>
    </xf>
    <xf numFmtId="178" fontId="4" fillId="0" borderId="30" xfId="2" applyNumberFormat="1" applyFont="1" applyBorder="1" applyAlignment="1" applyProtection="1">
      <alignment horizontal="center" vertical="center" textRotation="255"/>
      <protection locked="0"/>
    </xf>
    <xf numFmtId="178" fontId="4" fillId="0" borderId="25" xfId="2" applyNumberFormat="1" applyFont="1" applyBorder="1" applyAlignment="1" applyProtection="1">
      <alignment horizontal="center" vertical="center" textRotation="255"/>
      <protection locked="0"/>
    </xf>
    <xf numFmtId="0" fontId="4" fillId="0" borderId="29" xfId="2" applyFont="1" applyBorder="1" applyAlignment="1">
      <alignment horizontal="center"/>
    </xf>
    <xf numFmtId="0" fontId="4" fillId="0" borderId="28" xfId="2" applyFont="1" applyBorder="1" applyAlignment="1">
      <alignment horizontal="center"/>
    </xf>
    <xf numFmtId="0" fontId="4" fillId="0" borderId="0" xfId="2" quotePrefix="1" applyFont="1" applyBorder="1" applyAlignment="1">
      <alignment horizontal="center" vertical="center"/>
    </xf>
    <xf numFmtId="0" fontId="4" fillId="0" borderId="20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38" fontId="4" fillId="0" borderId="16" xfId="2" applyNumberFormat="1" applyFont="1" applyBorder="1" applyAlignment="1" applyProtection="1">
      <alignment horizontal="center" vertical="center"/>
      <protection locked="0"/>
    </xf>
    <xf numFmtId="38" fontId="4" fillId="0" borderId="18" xfId="2" applyNumberFormat="1" applyFont="1" applyBorder="1" applyAlignment="1" applyProtection="1">
      <alignment horizontal="center" vertical="center"/>
      <protection locked="0"/>
    </xf>
    <xf numFmtId="0" fontId="4" fillId="0" borderId="17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4" fillId="0" borderId="0" xfId="2" quotePrefix="1" applyFont="1" applyBorder="1" applyAlignment="1">
      <alignment horizontal="left"/>
    </xf>
    <xf numFmtId="0" fontId="4" fillId="0" borderId="0" xfId="2" applyFont="1" applyBorder="1" applyAlignment="1" applyProtection="1">
      <alignment horizontal="left" wrapText="1" shrinkToFit="1"/>
      <protection locked="0"/>
    </xf>
    <xf numFmtId="0" fontId="4" fillId="0" borderId="33" xfId="2" applyFont="1" applyBorder="1" applyAlignment="1" applyProtection="1">
      <alignment horizontal="left" wrapText="1" shrinkToFit="1"/>
      <protection locked="0"/>
    </xf>
    <xf numFmtId="0" fontId="11" fillId="0" borderId="0" xfId="2" applyFont="1" applyBorder="1" applyAlignment="1">
      <alignment horizontal="left"/>
    </xf>
    <xf numFmtId="0" fontId="4" fillId="0" borderId="33" xfId="2" applyFont="1" applyBorder="1" applyAlignment="1" applyProtection="1">
      <alignment horizontal="left" shrinkToFit="1"/>
      <protection locked="0"/>
    </xf>
    <xf numFmtId="0" fontId="11" fillId="0" borderId="0" xfId="2" applyFont="1" applyAlignment="1">
      <alignment horizontal="left" shrinkToFit="1"/>
    </xf>
    <xf numFmtId="0" fontId="13" fillId="0" borderId="36" xfId="2" applyFont="1" applyBorder="1" applyAlignment="1">
      <alignment horizontal="right" vertical="center"/>
    </xf>
    <xf numFmtId="0" fontId="13" fillId="0" borderId="35" xfId="2" applyFont="1" applyBorder="1" applyAlignment="1">
      <alignment horizontal="right" vertical="center"/>
    </xf>
    <xf numFmtId="0" fontId="12" fillId="0" borderId="14" xfId="2" applyFont="1" applyBorder="1" applyAlignment="1" applyProtection="1">
      <alignment horizontal="center" vertical="center"/>
      <protection locked="0"/>
    </xf>
    <xf numFmtId="0" fontId="12" fillId="0" borderId="0" xfId="2" applyFont="1" applyBorder="1" applyAlignment="1" applyProtection="1">
      <alignment horizontal="center" vertical="center"/>
      <protection locked="0"/>
    </xf>
    <xf numFmtId="0" fontId="12" fillId="0" borderId="26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left" shrinkToFit="1"/>
      <protection locked="0"/>
    </xf>
    <xf numFmtId="0" fontId="4" fillId="0" borderId="0" xfId="2" applyFont="1" applyBorder="1" applyAlignment="1" applyProtection="1">
      <alignment horizontal="left" vertical="distributed" wrapText="1" shrinkToFit="1"/>
      <protection locked="0"/>
    </xf>
    <xf numFmtId="0" fontId="4" fillId="0" borderId="33" xfId="2" applyFont="1" applyBorder="1" applyAlignment="1" applyProtection="1">
      <alignment horizontal="left" vertical="distributed" wrapText="1" shrinkToFit="1"/>
      <protection locked="0"/>
    </xf>
  </cellXfs>
  <cellStyles count="4">
    <cellStyle name="桁区切り" xfId="1" builtinId="6"/>
    <cellStyle name="標準" xfId="0" builtinId="0"/>
    <cellStyle name="標準_Book2" xfId="2"/>
    <cellStyle name="標準_内訳変更用紙" xfId="3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5"/>
  <sheetViews>
    <sheetView tabSelected="1" zoomScale="75" zoomScaleNormal="75" zoomScaleSheetLayoutView="70" workbookViewId="0">
      <selection activeCell="R28" sqref="R28"/>
    </sheetView>
  </sheetViews>
  <sheetFormatPr defaultRowHeight="27" customHeight="1" x14ac:dyDescent="0.4"/>
  <cols>
    <col min="1" max="1" width="4.625" style="1" customWidth="1"/>
    <col min="2" max="2" width="3.125" style="1" customWidth="1"/>
    <col min="3" max="3" width="12.625" style="4" customWidth="1"/>
    <col min="4" max="4" width="2.375" style="3" customWidth="1"/>
    <col min="5" max="5" width="5.875" style="1" customWidth="1"/>
    <col min="6" max="6" width="10.625" style="1" customWidth="1"/>
    <col min="7" max="7" width="2.625" style="3" customWidth="1"/>
    <col min="8" max="8" width="5.625" style="3" customWidth="1"/>
    <col min="9" max="9" width="8.25" style="1" customWidth="1"/>
    <col min="10" max="10" width="17.625" style="2" customWidth="1"/>
    <col min="11" max="11" width="7.625" style="1" customWidth="1"/>
    <col min="12" max="12" width="3.5" style="1" customWidth="1"/>
    <col min="13" max="13" width="6.625" style="1" customWidth="1"/>
    <col min="14" max="14" width="1.625" style="1" customWidth="1"/>
    <col min="15" max="16384" width="9" style="1"/>
  </cols>
  <sheetData>
    <row r="1" spans="1:13" s="35" customFormat="1" ht="15.95" customHeight="1" x14ac:dyDescent="0.4">
      <c r="A1" s="36"/>
      <c r="B1" s="36"/>
      <c r="G1" s="36"/>
    </row>
    <row r="2" spans="1:13" ht="4.5" customHeight="1" thickBot="1" x14ac:dyDescent="0.45"/>
    <row r="3" spans="1:13" ht="20.100000000000001" customHeight="1" x14ac:dyDescent="0.4">
      <c r="A3" s="34"/>
      <c r="B3" s="33"/>
      <c r="C3" s="33"/>
      <c r="D3" s="32"/>
      <c r="E3" s="30"/>
      <c r="F3" s="30"/>
      <c r="G3" s="31"/>
      <c r="H3" s="31"/>
      <c r="I3" s="30"/>
      <c r="J3" s="89" t="s">
        <v>27</v>
      </c>
      <c r="K3" s="89"/>
      <c r="L3" s="89"/>
      <c r="M3" s="90"/>
    </row>
    <row r="4" spans="1:13" ht="27" customHeight="1" x14ac:dyDescent="0.4">
      <c r="A4" s="91" t="s">
        <v>26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3"/>
    </row>
    <row r="5" spans="1:13" ht="18.95" customHeight="1" x14ac:dyDescent="0.15">
      <c r="A5" s="29"/>
      <c r="B5" s="28"/>
      <c r="C5" s="28"/>
      <c r="D5" s="27"/>
      <c r="E5" s="94"/>
      <c r="F5" s="94"/>
      <c r="G5" s="94"/>
      <c r="H5" s="94"/>
      <c r="I5" s="94"/>
      <c r="J5" s="94"/>
      <c r="K5" s="94"/>
      <c r="L5" s="2"/>
      <c r="M5" s="26"/>
    </row>
    <row r="6" spans="1:13" ht="17.100000000000001" customHeight="1" x14ac:dyDescent="0.15">
      <c r="A6" s="21"/>
      <c r="B6" s="13"/>
      <c r="C6" s="83" t="s">
        <v>25</v>
      </c>
      <c r="D6" s="25"/>
      <c r="E6" s="95" t="s">
        <v>31</v>
      </c>
      <c r="F6" s="95"/>
      <c r="G6" s="95"/>
      <c r="H6" s="95"/>
      <c r="I6" s="95"/>
      <c r="J6" s="95"/>
      <c r="K6" s="95"/>
      <c r="L6" s="11"/>
      <c r="M6" s="10"/>
    </row>
    <row r="7" spans="1:13" ht="17.100000000000001" customHeight="1" x14ac:dyDescent="0.15">
      <c r="A7" s="21"/>
      <c r="B7" s="13"/>
      <c r="C7" s="83"/>
      <c r="D7" s="23"/>
      <c r="E7" s="96"/>
      <c r="F7" s="96"/>
      <c r="G7" s="96"/>
      <c r="H7" s="96"/>
      <c r="I7" s="96"/>
      <c r="J7" s="96"/>
      <c r="K7" s="96"/>
      <c r="L7" s="11"/>
      <c r="M7" s="10"/>
    </row>
    <row r="8" spans="1:13" ht="8.25" customHeight="1" x14ac:dyDescent="0.15">
      <c r="A8" s="21"/>
      <c r="B8" s="13"/>
      <c r="C8" s="23"/>
      <c r="D8" s="23"/>
      <c r="E8" s="22"/>
      <c r="F8" s="22"/>
      <c r="G8" s="22"/>
      <c r="H8" s="22"/>
      <c r="I8" s="22"/>
      <c r="J8" s="22"/>
      <c r="K8" s="22"/>
      <c r="L8" s="11"/>
      <c r="M8" s="10"/>
    </row>
    <row r="9" spans="1:13" ht="15" customHeight="1" x14ac:dyDescent="0.15">
      <c r="A9" s="21"/>
      <c r="B9" s="13"/>
      <c r="C9" s="83" t="s">
        <v>24</v>
      </c>
      <c r="D9" s="24"/>
      <c r="E9" s="84" t="s">
        <v>28</v>
      </c>
      <c r="F9" s="84"/>
      <c r="G9" s="84"/>
      <c r="H9" s="84"/>
      <c r="I9" s="84"/>
      <c r="J9" s="84"/>
      <c r="K9" s="84"/>
      <c r="L9" s="11"/>
      <c r="M9" s="10"/>
    </row>
    <row r="10" spans="1:13" ht="15" customHeight="1" x14ac:dyDescent="0.15">
      <c r="A10" s="21"/>
      <c r="B10" s="13"/>
      <c r="C10" s="83"/>
      <c r="D10" s="24"/>
      <c r="E10" s="85"/>
      <c r="F10" s="85"/>
      <c r="G10" s="85"/>
      <c r="H10" s="85"/>
      <c r="I10" s="85"/>
      <c r="J10" s="85"/>
      <c r="K10" s="85"/>
      <c r="L10" s="11"/>
      <c r="M10" s="10"/>
    </row>
    <row r="11" spans="1:13" ht="8.25" customHeight="1" x14ac:dyDescent="0.15">
      <c r="A11" s="21"/>
      <c r="B11" s="13"/>
      <c r="C11" s="23"/>
      <c r="D11" s="23"/>
      <c r="E11" s="22"/>
      <c r="F11" s="22"/>
      <c r="G11" s="22"/>
      <c r="H11" s="22"/>
      <c r="I11" s="22"/>
      <c r="J11" s="22"/>
      <c r="K11" s="22"/>
      <c r="L11" s="11"/>
      <c r="M11" s="10"/>
    </row>
    <row r="12" spans="1:13" ht="30" customHeight="1" x14ac:dyDescent="0.15">
      <c r="A12" s="21"/>
      <c r="B12" s="13"/>
      <c r="C12" s="86" t="s">
        <v>23</v>
      </c>
      <c r="D12" s="86"/>
      <c r="E12" s="87"/>
      <c r="F12" s="87"/>
      <c r="G12" s="87"/>
      <c r="H12" s="87"/>
      <c r="I12" s="87"/>
      <c r="J12" s="87"/>
      <c r="K12" s="87"/>
      <c r="L12" s="18"/>
      <c r="M12" s="10"/>
    </row>
    <row r="13" spans="1:13" ht="7.5" customHeight="1" x14ac:dyDescent="0.15">
      <c r="A13" s="21"/>
      <c r="B13" s="13"/>
      <c r="C13" s="20"/>
      <c r="D13" s="20"/>
      <c r="E13" s="19"/>
      <c r="F13" s="19"/>
      <c r="G13" s="19"/>
      <c r="H13" s="19"/>
      <c r="I13" s="19"/>
      <c r="J13" s="19"/>
      <c r="K13" s="19"/>
      <c r="L13" s="18"/>
      <c r="M13" s="10"/>
    </row>
    <row r="14" spans="1:13" ht="30" customHeight="1" x14ac:dyDescent="0.15">
      <c r="A14" s="16"/>
      <c r="B14" s="15"/>
      <c r="C14" s="88" t="s">
        <v>22</v>
      </c>
      <c r="D14" s="88"/>
      <c r="E14" s="87"/>
      <c r="F14" s="87"/>
      <c r="G14" s="87"/>
      <c r="H14" s="87"/>
      <c r="I14" s="87"/>
      <c r="J14" s="87"/>
      <c r="K14" s="87"/>
      <c r="L14" s="17" t="s">
        <v>21</v>
      </c>
      <c r="M14" s="10"/>
    </row>
    <row r="15" spans="1:13" ht="10.5" customHeight="1" x14ac:dyDescent="0.4">
      <c r="A15" s="16"/>
      <c r="B15" s="15"/>
      <c r="C15" s="75"/>
      <c r="D15" s="75"/>
      <c r="E15" s="75"/>
      <c r="F15" s="14"/>
      <c r="G15" s="13"/>
      <c r="H15" s="13"/>
      <c r="I15" s="12"/>
      <c r="J15" s="11"/>
      <c r="K15" s="11"/>
      <c r="L15" s="11"/>
      <c r="M15" s="10"/>
    </row>
    <row r="16" spans="1:13" ht="19.5" customHeight="1" x14ac:dyDescent="0.4">
      <c r="A16" s="76" t="s">
        <v>20</v>
      </c>
      <c r="B16" s="77"/>
      <c r="C16" s="77"/>
      <c r="D16" s="77"/>
      <c r="E16" s="77"/>
      <c r="F16" s="78"/>
      <c r="G16" s="79" t="s">
        <v>19</v>
      </c>
      <c r="H16" s="80"/>
      <c r="I16" s="9" t="s">
        <v>18</v>
      </c>
      <c r="J16" s="81" t="s">
        <v>17</v>
      </c>
      <c r="K16" s="81"/>
      <c r="L16" s="81" t="s">
        <v>16</v>
      </c>
      <c r="M16" s="82"/>
    </row>
    <row r="17" spans="1:13" ht="30" customHeight="1" x14ac:dyDescent="0.2">
      <c r="A17" s="71" t="s">
        <v>15</v>
      </c>
      <c r="B17" s="60" t="s">
        <v>29</v>
      </c>
      <c r="C17" s="61"/>
      <c r="D17" s="61"/>
      <c r="E17" s="61"/>
      <c r="F17" s="62"/>
      <c r="G17" s="55" t="str">
        <f>IF(B17="","",IF(B17="別紙１のとおり","","式"))</f>
        <v>式</v>
      </c>
      <c r="H17" s="56"/>
      <c r="I17" s="5" t="str">
        <f>IF(G17="","","1.0")</f>
        <v>1.0</v>
      </c>
      <c r="J17" s="63"/>
      <c r="K17" s="64"/>
      <c r="L17" s="73"/>
      <c r="M17" s="74"/>
    </row>
    <row r="18" spans="1:13" ht="30" customHeight="1" x14ac:dyDescent="0.2">
      <c r="A18" s="72"/>
      <c r="B18" s="60" t="s">
        <v>30</v>
      </c>
      <c r="C18" s="61"/>
      <c r="D18" s="61"/>
      <c r="E18" s="61"/>
      <c r="F18" s="62"/>
      <c r="G18" s="55" t="str">
        <f t="shared" ref="G18:G31" si="0">IF(B18="","","式")</f>
        <v>式</v>
      </c>
      <c r="H18" s="56"/>
      <c r="I18" s="5" t="str">
        <f t="shared" ref="I18:I31" si="1">IF(B18="","","1.0")</f>
        <v>1.0</v>
      </c>
      <c r="J18" s="63"/>
      <c r="K18" s="64"/>
      <c r="L18" s="69"/>
      <c r="M18" s="70"/>
    </row>
    <row r="19" spans="1:13" ht="30" customHeight="1" x14ac:dyDescent="0.2">
      <c r="A19" s="72"/>
      <c r="B19" s="60"/>
      <c r="C19" s="61"/>
      <c r="D19" s="61"/>
      <c r="E19" s="61"/>
      <c r="F19" s="62"/>
      <c r="G19" s="55" t="str">
        <f t="shared" si="0"/>
        <v/>
      </c>
      <c r="H19" s="56"/>
      <c r="I19" s="5" t="str">
        <f t="shared" si="1"/>
        <v/>
      </c>
      <c r="J19" s="63"/>
      <c r="K19" s="64"/>
      <c r="L19" s="65"/>
      <c r="M19" s="66"/>
    </row>
    <row r="20" spans="1:13" ht="30" customHeight="1" x14ac:dyDescent="0.2">
      <c r="A20" s="72"/>
      <c r="B20" s="60"/>
      <c r="C20" s="61"/>
      <c r="D20" s="61"/>
      <c r="E20" s="61"/>
      <c r="F20" s="62"/>
      <c r="G20" s="55" t="str">
        <f t="shared" si="0"/>
        <v/>
      </c>
      <c r="H20" s="56"/>
      <c r="I20" s="5" t="str">
        <f t="shared" si="1"/>
        <v/>
      </c>
      <c r="J20" s="63"/>
      <c r="K20" s="64"/>
      <c r="L20" s="69"/>
      <c r="M20" s="70"/>
    </row>
    <row r="21" spans="1:13" ht="30" customHeight="1" x14ac:dyDescent="0.2">
      <c r="A21" s="72"/>
      <c r="B21" s="60"/>
      <c r="C21" s="61"/>
      <c r="D21" s="61"/>
      <c r="E21" s="61"/>
      <c r="F21" s="62"/>
      <c r="G21" s="55" t="str">
        <f t="shared" si="0"/>
        <v/>
      </c>
      <c r="H21" s="56"/>
      <c r="I21" s="5" t="str">
        <f t="shared" si="1"/>
        <v/>
      </c>
      <c r="J21" s="63"/>
      <c r="K21" s="64"/>
      <c r="L21" s="65"/>
      <c r="M21" s="66"/>
    </row>
    <row r="22" spans="1:13" ht="30" customHeight="1" x14ac:dyDescent="0.2">
      <c r="A22" s="72"/>
      <c r="B22" s="60"/>
      <c r="C22" s="61"/>
      <c r="D22" s="61"/>
      <c r="E22" s="61"/>
      <c r="F22" s="62"/>
      <c r="G22" s="55" t="str">
        <f t="shared" si="0"/>
        <v/>
      </c>
      <c r="H22" s="56"/>
      <c r="I22" s="5" t="str">
        <f t="shared" si="1"/>
        <v/>
      </c>
      <c r="J22" s="63"/>
      <c r="K22" s="64"/>
      <c r="L22" s="69"/>
      <c r="M22" s="70"/>
    </row>
    <row r="23" spans="1:13" ht="30" customHeight="1" x14ac:dyDescent="0.2">
      <c r="A23" s="72"/>
      <c r="B23" s="60"/>
      <c r="C23" s="61"/>
      <c r="D23" s="61"/>
      <c r="E23" s="61"/>
      <c r="F23" s="62"/>
      <c r="G23" s="55" t="str">
        <f t="shared" si="0"/>
        <v/>
      </c>
      <c r="H23" s="56"/>
      <c r="I23" s="5" t="str">
        <f t="shared" si="1"/>
        <v/>
      </c>
      <c r="J23" s="63"/>
      <c r="K23" s="64"/>
      <c r="L23" s="65"/>
      <c r="M23" s="66"/>
    </row>
    <row r="24" spans="1:13" ht="30" customHeight="1" x14ac:dyDescent="0.2">
      <c r="A24" s="72"/>
      <c r="B24" s="60"/>
      <c r="C24" s="61"/>
      <c r="D24" s="61"/>
      <c r="E24" s="61"/>
      <c r="F24" s="62"/>
      <c r="G24" s="55" t="str">
        <f t="shared" si="0"/>
        <v/>
      </c>
      <c r="H24" s="56"/>
      <c r="I24" s="5" t="str">
        <f t="shared" si="1"/>
        <v/>
      </c>
      <c r="J24" s="63"/>
      <c r="K24" s="64"/>
      <c r="L24" s="65"/>
      <c r="M24" s="66"/>
    </row>
    <row r="25" spans="1:13" ht="30" customHeight="1" x14ac:dyDescent="0.2">
      <c r="A25" s="72"/>
      <c r="B25" s="60"/>
      <c r="C25" s="61"/>
      <c r="D25" s="61"/>
      <c r="E25" s="61"/>
      <c r="F25" s="62"/>
      <c r="G25" s="55" t="str">
        <f t="shared" si="0"/>
        <v/>
      </c>
      <c r="H25" s="56"/>
      <c r="I25" s="5" t="str">
        <f t="shared" si="1"/>
        <v/>
      </c>
      <c r="J25" s="63"/>
      <c r="K25" s="64"/>
      <c r="L25" s="69"/>
      <c r="M25" s="70"/>
    </row>
    <row r="26" spans="1:13" ht="30" customHeight="1" x14ac:dyDescent="0.2">
      <c r="A26" s="72"/>
      <c r="B26" s="60"/>
      <c r="C26" s="61"/>
      <c r="D26" s="61"/>
      <c r="E26" s="61"/>
      <c r="F26" s="62"/>
      <c r="G26" s="55" t="str">
        <f t="shared" si="0"/>
        <v/>
      </c>
      <c r="H26" s="56"/>
      <c r="I26" s="5" t="str">
        <f t="shared" si="1"/>
        <v/>
      </c>
      <c r="J26" s="63"/>
      <c r="K26" s="64"/>
      <c r="L26" s="65"/>
      <c r="M26" s="66"/>
    </row>
    <row r="27" spans="1:13" ht="30" customHeight="1" x14ac:dyDescent="0.2">
      <c r="A27" s="8" t="s">
        <v>14</v>
      </c>
      <c r="B27" s="46" t="s">
        <v>13</v>
      </c>
      <c r="C27" s="46"/>
      <c r="D27" s="46"/>
      <c r="E27" s="46"/>
      <c r="F27" s="47"/>
      <c r="G27" s="48" t="str">
        <f t="shared" si="0"/>
        <v>式</v>
      </c>
      <c r="H27" s="49"/>
      <c r="I27" s="7" t="str">
        <f t="shared" si="1"/>
        <v>1.0</v>
      </c>
      <c r="J27" s="67" t="str">
        <f>IF(SUM(J17:K26)=0,"　",SUM(J17:K26))</f>
        <v>　</v>
      </c>
      <c r="K27" s="68"/>
      <c r="L27" s="51"/>
      <c r="M27" s="52"/>
    </row>
    <row r="28" spans="1:13" ht="30" customHeight="1" x14ac:dyDescent="0.2">
      <c r="A28" s="8" t="s">
        <v>12</v>
      </c>
      <c r="B28" s="46" t="s">
        <v>11</v>
      </c>
      <c r="C28" s="46"/>
      <c r="D28" s="46"/>
      <c r="E28" s="46"/>
      <c r="F28" s="47"/>
      <c r="G28" s="48" t="str">
        <f t="shared" si="0"/>
        <v>式</v>
      </c>
      <c r="H28" s="49"/>
      <c r="I28" s="7" t="str">
        <f t="shared" si="1"/>
        <v>1.0</v>
      </c>
      <c r="J28" s="50"/>
      <c r="K28" s="50"/>
      <c r="L28" s="51"/>
      <c r="M28" s="52"/>
    </row>
    <row r="29" spans="1:13" ht="30" customHeight="1" x14ac:dyDescent="0.2">
      <c r="A29" s="8" t="s">
        <v>10</v>
      </c>
      <c r="B29" s="46" t="s">
        <v>9</v>
      </c>
      <c r="C29" s="46"/>
      <c r="D29" s="46"/>
      <c r="E29" s="46"/>
      <c r="F29" s="47"/>
      <c r="G29" s="48" t="str">
        <f t="shared" si="0"/>
        <v>式</v>
      </c>
      <c r="H29" s="49"/>
      <c r="I29" s="7" t="str">
        <f t="shared" si="1"/>
        <v>1.0</v>
      </c>
      <c r="J29" s="50"/>
      <c r="K29" s="50"/>
      <c r="L29" s="51"/>
      <c r="M29" s="52"/>
    </row>
    <row r="30" spans="1:13" ht="30" customHeight="1" x14ac:dyDescent="0.2">
      <c r="A30" s="8" t="s">
        <v>8</v>
      </c>
      <c r="B30" s="46" t="s">
        <v>7</v>
      </c>
      <c r="C30" s="46"/>
      <c r="D30" s="46"/>
      <c r="E30" s="46"/>
      <c r="F30" s="47"/>
      <c r="G30" s="48" t="str">
        <f t="shared" si="0"/>
        <v>式</v>
      </c>
      <c r="H30" s="49"/>
      <c r="I30" s="7" t="str">
        <f t="shared" si="1"/>
        <v>1.0</v>
      </c>
      <c r="J30" s="50"/>
      <c r="K30" s="50"/>
      <c r="L30" s="51"/>
      <c r="M30" s="52"/>
    </row>
    <row r="31" spans="1:13" ht="30" customHeight="1" thickBot="1" x14ac:dyDescent="0.25">
      <c r="A31" s="6" t="s">
        <v>6</v>
      </c>
      <c r="B31" s="53" t="s">
        <v>5</v>
      </c>
      <c r="C31" s="53"/>
      <c r="D31" s="53"/>
      <c r="E31" s="53"/>
      <c r="F31" s="54"/>
      <c r="G31" s="55" t="str">
        <f t="shared" si="0"/>
        <v>式</v>
      </c>
      <c r="H31" s="56"/>
      <c r="I31" s="5" t="str">
        <f t="shared" si="1"/>
        <v>1.0</v>
      </c>
      <c r="J31" s="57"/>
      <c r="K31" s="57"/>
      <c r="L31" s="58"/>
      <c r="M31" s="59"/>
    </row>
    <row r="32" spans="1:13" ht="39.950000000000003" customHeight="1" thickTop="1" thickBot="1" x14ac:dyDescent="0.25">
      <c r="A32" s="38" t="s">
        <v>4</v>
      </c>
      <c r="B32" s="39"/>
      <c r="C32" s="39"/>
      <c r="D32" s="39"/>
      <c r="E32" s="39"/>
      <c r="F32" s="40"/>
      <c r="G32" s="41" t="s">
        <v>3</v>
      </c>
      <c r="H32" s="41"/>
      <c r="I32" s="42"/>
      <c r="J32" s="43" t="str">
        <f>IF(SUM(J27:K31)=0,"",SUM(J27:K31))</f>
        <v/>
      </c>
      <c r="K32" s="43"/>
      <c r="L32" s="44"/>
      <c r="M32" s="45"/>
    </row>
    <row r="33" spans="1:13" ht="18.75" customHeight="1" thickTop="1" x14ac:dyDescent="0.4">
      <c r="A33" s="37" t="s">
        <v>2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</row>
    <row r="34" spans="1:13" ht="18.75" customHeight="1" x14ac:dyDescent="0.4">
      <c r="A34" s="37" t="s">
        <v>1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3" ht="18.75" customHeight="1" x14ac:dyDescent="0.4">
      <c r="A35" s="37" t="s">
        <v>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</sheetData>
  <mergeCells count="84">
    <mergeCell ref="J3:M3"/>
    <mergeCell ref="A4:M4"/>
    <mergeCell ref="E5:K5"/>
    <mergeCell ref="C6:C7"/>
    <mergeCell ref="E6:K7"/>
    <mergeCell ref="C9:C10"/>
    <mergeCell ref="E9:K10"/>
    <mergeCell ref="C12:D12"/>
    <mergeCell ref="E12:K12"/>
    <mergeCell ref="C14:D14"/>
    <mergeCell ref="E14:K14"/>
    <mergeCell ref="C15:E15"/>
    <mergeCell ref="A16:F16"/>
    <mergeCell ref="G16:H16"/>
    <mergeCell ref="J16:K16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7:F27"/>
    <mergeCell ref="G27:H27"/>
    <mergeCell ref="J27:K27"/>
    <mergeCell ref="L27:M27"/>
    <mergeCell ref="B28:F28"/>
    <mergeCell ref="G28:H28"/>
    <mergeCell ref="J28:K28"/>
    <mergeCell ref="L28:M28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B17:F19 J17:K19 B24:F27 J24:K31">
    <cfRule type="containsBlanks" dxfId="7" priority="9">
      <formula>LEN(TRIM(B17))=0</formula>
    </cfRule>
  </conditionalFormatting>
  <conditionalFormatting sqref="J20:K20 B20:F20 B23:F23 J23:K23">
    <cfRule type="containsBlanks" dxfId="6" priority="8">
      <formula>LEN(TRIM(B20))=0</formula>
    </cfRule>
  </conditionalFormatting>
  <conditionalFormatting sqref="J21:K21 B21:F21">
    <cfRule type="containsBlanks" dxfId="5" priority="7">
      <formula>LEN(TRIM(B21))=0</formula>
    </cfRule>
  </conditionalFormatting>
  <conditionalFormatting sqref="J22:K22 B22:F22">
    <cfRule type="containsBlanks" dxfId="4" priority="6">
      <formula>LEN(TRIM(B22))=0</formula>
    </cfRule>
  </conditionalFormatting>
  <conditionalFormatting sqref="E14:K14">
    <cfRule type="containsBlanks" dxfId="3" priority="4">
      <formula>LEN(TRIM(E14))=0</formula>
    </cfRule>
  </conditionalFormatting>
  <conditionalFormatting sqref="E12:K12">
    <cfRule type="containsBlanks" dxfId="2" priority="5">
      <formula>LEN(TRIM(E12))=0</formula>
    </cfRule>
  </conditionalFormatting>
  <conditionalFormatting sqref="E6">
    <cfRule type="containsBlanks" dxfId="1" priority="2">
      <formula>LEN(TRIM(E6))=0</formula>
    </cfRule>
  </conditionalFormatting>
  <conditionalFormatting sqref="E9">
    <cfRule type="containsBlanks" dxfId="0" priority="1">
      <formula>LEN(TRIM(E9))=0</formula>
    </cfRule>
  </conditionalFormatting>
  <pageMargins left="0.70866141732283472" right="0.51181102362204722" top="0.74803149606299213" bottom="0.15748031496062992" header="0.31496062992125984" footer="0.31496062992125984"/>
  <pageSetup paperSize="9" scale="8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cp:lastPrinted>2021-04-13T03:10:59Z</cp:lastPrinted>
  <dcterms:created xsi:type="dcterms:W3CDTF">2020-05-13T06:16:47Z</dcterms:created>
  <dcterms:modified xsi:type="dcterms:W3CDTF">2022-07-05T03:15:54Z</dcterms:modified>
</cp:coreProperties>
</file>